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to_zošit" defaultThemeVersion="124226"/>
  <bookViews>
    <workbookView xWindow="480" yWindow="195" windowWidth="27795" windowHeight="12000" tabRatio="577"/>
  </bookViews>
  <sheets>
    <sheet name="Vysvetlenia" sheetId="14" r:id="rId1"/>
    <sheet name="DRG_skupiny_s_relatívnou_váhou" sheetId="35" r:id="rId2"/>
    <sheet name="DRG_skupiny_bez_relatívnej_váhy" sheetId="36" r:id="rId3"/>
    <sheet name="1_Lieky" sheetId="38" r:id="rId4"/>
    <sheet name="2_Lieky_detailne" sheetId="11" r:id="rId5"/>
    <sheet name="3_Ostatné PP" sheetId="27" r:id="rId6"/>
    <sheet name="4_Transfúzne prípravky" sheetId="30" r:id="rId7"/>
  </sheets>
  <externalReferences>
    <externalReference r:id="rId8"/>
  </externalReferences>
  <definedNames>
    <definedName name="_xlnm._FilterDatabase" localSheetId="3" hidden="1">'1_Lieky'!$A$6:$E$6</definedName>
    <definedName name="_xlnm._FilterDatabase" localSheetId="4" hidden="1">'2_Lieky_detailne'!$A$5:$E$829</definedName>
    <definedName name="_xlnm._FilterDatabase" localSheetId="5" hidden="1">'3_Ostatné PP'!$A$5:$G$422</definedName>
    <definedName name="_xlnm._FilterDatabase" localSheetId="6" hidden="1">'4_Transfúzne prípravky'!$E$1:$E$82</definedName>
    <definedName name="_xlnm._FilterDatabase" localSheetId="1" hidden="1">DRG_skupiny_s_relatívnou_váhou!$A$3:$M$1179</definedName>
    <definedName name="liste">[1]DRGListe!$A:$IV</definedName>
    <definedName name="_xlnm.Print_Titles" localSheetId="4">'2_Lieky_detailne'!$5:$6</definedName>
    <definedName name="_xlnm.Print_Titles" localSheetId="5">'3_Ostatné PP'!$5:$6</definedName>
    <definedName name="_xlnm.Print_Titles" localSheetId="6">'4_Transfúzne prípravky'!$6:$7</definedName>
    <definedName name="_xlnm.Print_Titles" localSheetId="2">DRG_skupiny_bez_relatívnej_váhy!$1:$3</definedName>
    <definedName name="_xlnm.Print_Titles" localSheetId="1">DRG_skupiny_s_relatívnou_váhou!$1:$3</definedName>
    <definedName name="_xlnm.Print_Area" localSheetId="4">'2_Lieky_detailne'!$A$1:$E$829</definedName>
    <definedName name="_xlnm.Print_Area" localSheetId="5">'3_Ostatné PP'!$A$1:$F$422</definedName>
    <definedName name="_xlnm.Print_Area" localSheetId="1">DRG_skupiny_s_relatívnou_váhou!$A$1:$L$1179</definedName>
    <definedName name="_xlnm.Print_Area" localSheetId="0">Vysvetlenia!$A$1:$C$29</definedName>
    <definedName name="T_1004">CONCATENATE("TP!","b",'4_Transfúzne prípravky'!C2)</definedName>
    <definedName name="T_2005">'4_Transfúzne prípravky'!$F$15</definedName>
    <definedName name="TP001.01">'4_Transfúzne prípravky'!#REF!</definedName>
  </definedNames>
  <calcPr calcId="145621"/>
</workbook>
</file>

<file path=xl/calcChain.xml><?xml version="1.0" encoding="utf-8"?>
<calcChain xmlns="http://schemas.openxmlformats.org/spreadsheetml/2006/main">
  <c r="B68" i="30" l="1"/>
  <c r="B17" i="30"/>
  <c r="B65" i="30"/>
  <c r="B62" i="30"/>
  <c r="B50" i="30"/>
  <c r="B43" i="30"/>
  <c r="B36" i="30"/>
  <c r="B35" i="30"/>
  <c r="B32" i="30"/>
  <c r="B29" i="30"/>
  <c r="B26" i="30"/>
  <c r="B23" i="30"/>
  <c r="B20" i="30"/>
  <c r="B14" i="30"/>
  <c r="B11" i="30"/>
  <c r="B8" i="30"/>
</calcChain>
</file>

<file path=xl/sharedStrings.xml><?xml version="1.0" encoding="utf-8"?>
<sst xmlns="http://schemas.openxmlformats.org/spreadsheetml/2006/main" count="8720" uniqueCount="5631">
  <si>
    <t>Kód PP</t>
  </si>
  <si>
    <t>Kód ZV</t>
  </si>
  <si>
    <t>ATC kód účinná látka</t>
  </si>
  <si>
    <t>Aplikácia liekov: Bosentan, perorálne</t>
  </si>
  <si>
    <t>Aplikácia liekov: Ambrisentan, perorálne</t>
  </si>
  <si>
    <t>61011.0</t>
  </si>
  <si>
    <t>Aplikácia liekov: lipozomálny amfotericín B, parenterálne: od 100 mg do menej ako 175 mg</t>
  </si>
  <si>
    <t>61011.1</t>
  </si>
  <si>
    <t>Aplikácia liekov: lipozomálny amfotericín B, parenterálne: od 175 mg do menej ako 250 mg</t>
  </si>
  <si>
    <t>61011.2</t>
  </si>
  <si>
    <t>Aplikácia liekov: lipozomálny amfotericín B, parenterálne: od 250 mg do menej ako 350 mg</t>
  </si>
  <si>
    <t>61011.3</t>
  </si>
  <si>
    <t>Aplikácia liekov: lipozomálny amfotericín B, parenterálne: od 350 mg do menej ako 450 mg</t>
  </si>
  <si>
    <t>61011.4</t>
  </si>
  <si>
    <t>Aplikácia liekov: lipozomálny amfotericín B, parenterálne: od 450 mg do menej ako 550 mg</t>
  </si>
  <si>
    <t>61011.5</t>
  </si>
  <si>
    <t>Aplikácia liekov: lipozomálny amfotericín B, parenterálne: od 550 mg do menej ako 650 mg</t>
  </si>
  <si>
    <t>61011.6</t>
  </si>
  <si>
    <t>Aplikácia liekov: lipozomálny amfotericín B, parenterálne: od 650 mg do menej ako 750 mg</t>
  </si>
  <si>
    <t>61011.7</t>
  </si>
  <si>
    <t>Aplikácia liekov: lipozomálny amfotericín B, parenterálne: od 750 mg do menej ako 850 mg</t>
  </si>
  <si>
    <t>61011.8</t>
  </si>
  <si>
    <t>Aplikácia liekov: lipozomálny amfotericín B, parenterálne: od 850 mg do menej ako 950 mg</t>
  </si>
  <si>
    <t>61011.9</t>
  </si>
  <si>
    <t>Aplikácia liekov: lipozomálny amfotericín B, parenterálne: od 950 mg do menej ako 1150 mg</t>
  </si>
  <si>
    <t>61011.a</t>
  </si>
  <si>
    <t>Aplikácia liekov: lipozomálny amfotericín B, parenterálne: od 1150 mg do menej ako 1350 mg</t>
  </si>
  <si>
    <t>61011.b</t>
  </si>
  <si>
    <t>Aplikácia liekov: lipozomálny amfotericín B, parenterálne: od 1350 mg do menej ako 1550 mg</t>
  </si>
  <si>
    <t>61011.c</t>
  </si>
  <si>
    <t>Aplikácia liekov: lipozomálny amfotericín B, parenterálne: od 1550 mg do menej ako 1750 mg</t>
  </si>
  <si>
    <t>61011.d</t>
  </si>
  <si>
    <t>Aplikácia liekov: lipozomálny amfotericín B, parenterálne: od 1750 mg do menej ako 1950 mg</t>
  </si>
  <si>
    <t>61011.e</t>
  </si>
  <si>
    <t>Aplikácia liekov: lipozomálny amfotericín B, parenterálne: od 1950 mg do menej ako 2150 mg</t>
  </si>
  <si>
    <t>61011.f</t>
  </si>
  <si>
    <t>Aplikácia liekov: lipozomálny amfotericín B, parenterálne: od 2150 mg do menej ako 3150 mg</t>
  </si>
  <si>
    <t>61011.g</t>
  </si>
  <si>
    <t>Aplikácia liekov: lipozomálny amfotericín B, parenterálne: od 3150 mg do menej ako 4150 mg</t>
  </si>
  <si>
    <t>61011.h</t>
  </si>
  <si>
    <t>Aplikácia liekov: lipozomálny amfotericín B, parenterálne: od 4150 mg do menej ako 5150 mg</t>
  </si>
  <si>
    <t>61011.j</t>
  </si>
  <si>
    <t>Aplikácia liekov: lipozomálny amfotericín B, parenterálne: od 5150 mg do menej ako 6150 mg</t>
  </si>
  <si>
    <t>61011.k</t>
  </si>
  <si>
    <t>Aplikácia liekov: lipozomálny amfotericín B, parenterálne: od 6150 mg do menej ako 8650 mg</t>
  </si>
  <si>
    <t>61011.l</t>
  </si>
  <si>
    <t>Aplikácia liekov: lipozomálny amfotericín B, parenterálne: od 8650 mg do menej ako 11150 mg</t>
  </si>
  <si>
    <t>61011.m</t>
  </si>
  <si>
    <t>Aplikácia liekov: lipozomálny amfotericín B, parenterálne: od 11150 mg do menej ako 13650 mg</t>
  </si>
  <si>
    <t>61011.n</t>
  </si>
  <si>
    <t>Aplikácia liekov: lipozomálny amfotericín B, parenterálne: od 13650 mg do menej ako 18650 mg</t>
  </si>
  <si>
    <t>61011.o</t>
  </si>
  <si>
    <t>Aplikácia liekov: lipozomálny amfotericín B, parenterálne: od 18650 mg do menej ako 23650 mg</t>
  </si>
  <si>
    <t>61011.p</t>
  </si>
  <si>
    <t>Aplikácia liekov: lipozomálny amfotericín B, parenterálne: od 23650 mg do menej ako 28650 mg</t>
  </si>
  <si>
    <t>61011.q</t>
  </si>
  <si>
    <t>Aplikácia liekov: lipozomálny amfotericín B, parenterálne: od 28650 mg do menej ako 33650 mg</t>
  </si>
  <si>
    <t>61011.r</t>
  </si>
  <si>
    <t>Aplikácia liekov: lipozomálny amfotericín B, parenterálne: od 33650 mg do menej ako 38650 mg</t>
  </si>
  <si>
    <t>61011.s</t>
  </si>
  <si>
    <t>Aplikácia liekov: lipozomálny amfotericín B, parenterálne: od 38650 mg do menej ako 43650 mg</t>
  </si>
  <si>
    <t>61011.t</t>
  </si>
  <si>
    <t>Aplikácia liekov: lipozomálny amfotericín B, parenterálne: 43650 mg a viac</t>
  </si>
  <si>
    <t>61021.0</t>
  </si>
  <si>
    <t>Aplikácia liekov: itrakonazol, parenterálne: od 400 mg do menej ako 800 mg</t>
  </si>
  <si>
    <t>61021.1</t>
  </si>
  <si>
    <t>Aplikácia liekov: itrakonazol, parenterálne: od 800 mg do menej ako 1200 mg</t>
  </si>
  <si>
    <t>61021.2</t>
  </si>
  <si>
    <t>Aplikácia liekov: itrakonazol, parenterálne: od 1200 mg do menej ako 1600 mg</t>
  </si>
  <si>
    <t>61021.3</t>
  </si>
  <si>
    <t>Aplikácia liekov: itrakonazol, parenterálne: od 1600 mg do menej ako 2000 mg</t>
  </si>
  <si>
    <t>61021.4</t>
  </si>
  <si>
    <t>Aplikácia liekov: itrakonazol, parenterálne: od 2000 mg do menej ako 2400 mg</t>
  </si>
  <si>
    <t>61021.5</t>
  </si>
  <si>
    <t>Aplikácia liekov: itrakonazol, parenterálne: od 2400 mg do menej ako 2800 mg</t>
  </si>
  <si>
    <t>61021.6</t>
  </si>
  <si>
    <t>Aplikácia liekov: itrakonazol, parenterálne: od 2800 mg do menej ako 3200 mg</t>
  </si>
  <si>
    <t>61021.7</t>
  </si>
  <si>
    <t>Aplikácia liekov: itrakonazol, parenterálne: od 3200 mg do menej ako 3600 mg</t>
  </si>
  <si>
    <t>61021.8</t>
  </si>
  <si>
    <t>Aplikácia liekov: itrakonazol, parenterálne: od 3600 mg do menej ako 4000 mg</t>
  </si>
  <si>
    <t>61021.9</t>
  </si>
  <si>
    <t>Aplikácia liekov: itrakonazol, parenterálne: od 4000 mg do menej ako 4800 mg</t>
  </si>
  <si>
    <t>61021.a</t>
  </si>
  <si>
    <t>Aplikácia liekov: itrakonazol, parenterálne: od 4800 mg do menej ako 5600 mg</t>
  </si>
  <si>
    <t>61021.b</t>
  </si>
  <si>
    <t>Aplikácia liekov: itrakonazol, parenterálne: od 5600 mg do menej ako 6400 mg</t>
  </si>
  <si>
    <t>61021.c</t>
  </si>
  <si>
    <t>Aplikácia liekov: itrakonazol, parenterálne: od 6400 mg do menej ako 7200 mg</t>
  </si>
  <si>
    <t>61021.d</t>
  </si>
  <si>
    <t>Aplikácia liekov: itrakonazol, parenterálne: od 7200 mg do menej ako 8000 mg</t>
  </si>
  <si>
    <t>61021.e</t>
  </si>
  <si>
    <t>Aplikácia liekov: itrakonazol, parenterálne: od 8000 mg do menej ako 8800 mg</t>
  </si>
  <si>
    <t>61021.f</t>
  </si>
  <si>
    <t>Aplikácia liekov: itrakonazol, parenterálne: od 8800 mg do menej ako 10400 mg</t>
  </si>
  <si>
    <t>61021.g</t>
  </si>
  <si>
    <t>Aplikácia liekov: itrakonazol, parenterálne: od 10400 mg do menej ako 12000 mg</t>
  </si>
  <si>
    <t>61021.h</t>
  </si>
  <si>
    <t>Aplikácia liekov: itrakonazol, parenterálne: od 12000 mg do menej ako 13600 mg</t>
  </si>
  <si>
    <t>61021.j</t>
  </si>
  <si>
    <t>Aplikácia liekov: itrakonazol, parenterálne: od 13600 mg do menej ako 16800 mg</t>
  </si>
  <si>
    <t>61021.k</t>
  </si>
  <si>
    <t>Aplikácia liekov: itrakonazol, parenterálne: od 16800 mg do menej ako 20000 mg</t>
  </si>
  <si>
    <t>61021.l</t>
  </si>
  <si>
    <t>Aplikácia liekov: itrakonazol, parenterálne: od 20000 mg do menej ako 23200 mg</t>
  </si>
  <si>
    <t>61021.m</t>
  </si>
  <si>
    <t>Aplikácia liekov: itrakonazol, parenterálne: 23200 mg a viac</t>
  </si>
  <si>
    <t>61031.0</t>
  </si>
  <si>
    <t>Aplikácia liekov: vorikonazol, parenterálne: od 0,4 g do menej ako 0,6 g</t>
  </si>
  <si>
    <t>61031.1</t>
  </si>
  <si>
    <t>Aplikácia liekov: vorikonazol, parenterálne: od 0,6 g do menej ako 0,8 g</t>
  </si>
  <si>
    <t>61031.2</t>
  </si>
  <si>
    <t>Aplikácia liekov: vorikonazol, parenterálne: od 0,8 g do menej ako 1,2 g</t>
  </si>
  <si>
    <t>61031.3</t>
  </si>
  <si>
    <t>Aplikácia liekov: vorikonazol, parenterálne: od 1,2 g do menej ako 1,6 g</t>
  </si>
  <si>
    <t>61031.4</t>
  </si>
  <si>
    <t>Aplikácia liekov: vorikonazol, parenterálne: od 1,6 g do menej ako 2,0 g</t>
  </si>
  <si>
    <t>61031.5</t>
  </si>
  <si>
    <t>Aplikácia liekov: vorikonazol, parenterálne: od 2,0 g do menej ako 2,4 g</t>
  </si>
  <si>
    <t>61031.6</t>
  </si>
  <si>
    <t>Aplikácia liekov: vorikonazol, parenterálne: od 2,4 g do menej ako 3,2 g</t>
  </si>
  <si>
    <t>61031.7</t>
  </si>
  <si>
    <t>Aplikácia liekov: vorikonazol, parenterálne: od 3,2 g do menej ako 4,0 g</t>
  </si>
  <si>
    <t>61031.8</t>
  </si>
  <si>
    <t>Aplikácia liekov: vorikonazol, parenterálne: od 4,0 g do menej ako 4,8 g</t>
  </si>
  <si>
    <t>61031.9</t>
  </si>
  <si>
    <t>Aplikácia liekov: vorikonazol, parenterálne: od 4,8 g do menej ako 5,6 g</t>
  </si>
  <si>
    <t>61031.a</t>
  </si>
  <si>
    <t>Aplikácia liekov: vorikonazol, parenterálne: od 5,6 g do menej ako 6,4 g</t>
  </si>
  <si>
    <t>61031.b</t>
  </si>
  <si>
    <t>Aplikácia liekov: vorikonazol, parenterálne: od 6,4 g do menej ako 7,2 g</t>
  </si>
  <si>
    <t>61031.c</t>
  </si>
  <si>
    <t>Aplikácia liekov: vorikonazol, parenterálne: od 7,2 g do menej ako 8,8 g</t>
  </si>
  <si>
    <t>61031.d</t>
  </si>
  <si>
    <t>Aplikácia liekov: vorikonazol, parenterálne: od 8,8 g do menej ako 10,4 g</t>
  </si>
  <si>
    <t>61031.e</t>
  </si>
  <si>
    <t>Aplikácia liekov: vorikonazol, parenterálne: od 10,4 g do menej ako 12,0 g</t>
  </si>
  <si>
    <t>61031.f</t>
  </si>
  <si>
    <t>Aplikácia liekov: vorikonazol, parenterálne: od 12,0 g do menej ako 13,6 g</t>
  </si>
  <si>
    <t>61031.g</t>
  </si>
  <si>
    <t>Aplikácia liekov: vorikonazol, parenterálne: od 13,6 g do menej ako 16,8 g</t>
  </si>
  <si>
    <t>61031.h</t>
  </si>
  <si>
    <t>Aplikácia liekov: vorikonazol, parenterálne: od 16,8 g do menej ako 20,0 g</t>
  </si>
  <si>
    <t>61031.j</t>
  </si>
  <si>
    <t>Aplikácia liekov: vorikonazol, parenterálne: od 20,0 g do menej ako 23,2 g</t>
  </si>
  <si>
    <t>61031.k</t>
  </si>
  <si>
    <t>Aplikácia liekov: vorikonazol, parenterálne: od 23,2 g do menej ako 26,4 g</t>
  </si>
  <si>
    <t>61031.l</t>
  </si>
  <si>
    <t>Aplikácia liekov: vorikonazol, parenterálne: od 26,4 g do menej ako 32,8 g</t>
  </si>
  <si>
    <t>61031.m</t>
  </si>
  <si>
    <t>Aplikácia liekov: vorikonazol, parenterálne: od 32,8 g do menej ako 39,2 g</t>
  </si>
  <si>
    <t>61031.n</t>
  </si>
  <si>
    <t>Aplikácia liekov: vorikonazol, parenterálne: od 39,2 g do menej ako 45,6 g</t>
  </si>
  <si>
    <t>61031.o</t>
  </si>
  <si>
    <t>Aplikácia liekov: vorikonazol, parenterálne: od 45,6 g do menej ako 52,0 g</t>
  </si>
  <si>
    <t>61031.p</t>
  </si>
  <si>
    <t>Aplikácia liekov: vorikonazol, parenterálne: od 52,0 g do menej ako 64,8 g</t>
  </si>
  <si>
    <t>61031.q</t>
  </si>
  <si>
    <t>Aplikácia liekov: vorikonazol, parenterálne: od 64,8 g do menej ako 77,6 g</t>
  </si>
  <si>
    <t>61031.r</t>
  </si>
  <si>
    <t>Aplikácia liekov: vorikonazol, parenterálne: od 77,6 g do menej ako 90,4 g</t>
  </si>
  <si>
    <t>61031.s</t>
  </si>
  <si>
    <t>Aplikácia liekov: vorikonazol, parenterálne: 90,4 g a viac</t>
  </si>
  <si>
    <t>61032.0</t>
  </si>
  <si>
    <t>Aplikácia liekov: vorikonazol, perorálne: od 1,00 g do menej ako 1,75 g</t>
  </si>
  <si>
    <t>61032.1</t>
  </si>
  <si>
    <t>Aplikácia liekov: vorikonazol, perorálne: od 1,75 g do menej ako 2,50 g</t>
  </si>
  <si>
    <t>61032.2</t>
  </si>
  <si>
    <t>Aplikácia liekov: vorikonazol, perorálne: od 2,50 g do menej ako 3,50 g</t>
  </si>
  <si>
    <t>61032.3</t>
  </si>
  <si>
    <t>Aplikácia liekov: vorikonazol, perorálne: od 3,50 g do menej ako 4,50 g</t>
  </si>
  <si>
    <t>61032.4</t>
  </si>
  <si>
    <t>Aplikácia liekov: vorikonazol, perorálne: od 4,50 g do menej ako 6,50 g</t>
  </si>
  <si>
    <t>61032.5</t>
  </si>
  <si>
    <t>Aplikácia liekov: vorikonazol, perorálne: od 6,50 g do menej ako 8,50 g</t>
  </si>
  <si>
    <t>61032.6</t>
  </si>
  <si>
    <t>Aplikácia liekov: vorikonazol, perorálne: od 8,50 g do menej ako 10,50 g</t>
  </si>
  <si>
    <t>61032.7</t>
  </si>
  <si>
    <t>Aplikácia liekov: vorikonazol, perorálne: od 10,50 g do menej ako 15,50 g</t>
  </si>
  <si>
    <t>61032.8</t>
  </si>
  <si>
    <t>Aplikácia liekov: vorikonazol, perorálne: od 15,50 g do menej ako 20,50 g</t>
  </si>
  <si>
    <t>61032.9</t>
  </si>
  <si>
    <t>Aplikácia liekov: vorikonazol, perorálne: od 20,50 g do menej ako 25,50 g</t>
  </si>
  <si>
    <t>61032.a</t>
  </si>
  <si>
    <t>Aplikácia liekov: vorikonazol, perorálne: od 25,50 g do menej ako 30,50 g</t>
  </si>
  <si>
    <t>61032.b</t>
  </si>
  <si>
    <t>Aplikácia liekov: vorikonazol, perorálne: od 30,50 g do menej ako 35,50 g</t>
  </si>
  <si>
    <t>61032.c</t>
  </si>
  <si>
    <t>Aplikácia liekov: vorikonazol, perorálne: od 35,50 g do menej ako 40,50 g</t>
  </si>
  <si>
    <t>61032.d</t>
  </si>
  <si>
    <t>Aplikácia liekov: vorikonazol, perorálne: od 40,50 g do menej ako 45,50 g</t>
  </si>
  <si>
    <t>61032.e</t>
  </si>
  <si>
    <t>Aplikácia liekov: vorikonazol, perorálne: 45,50 g a viac</t>
  </si>
  <si>
    <t>61042.0</t>
  </si>
  <si>
    <t>Aplikácia liekov: posakonazol, perorálne: od 1000 mg do menej ako 2000 mg</t>
  </si>
  <si>
    <t>61042.1</t>
  </si>
  <si>
    <t>Aplikácia liekov: posakonazol, perorálne: od 2000 mg do menej ako 3000 mg</t>
  </si>
  <si>
    <t>61042.2</t>
  </si>
  <si>
    <t>Aplikácia liekov: posakonazol, perorálne: od 3000 mg do menej ako 4200 mg</t>
  </si>
  <si>
    <t>61042.3</t>
  </si>
  <si>
    <t>Aplikácia liekov: posakonazol, perorálne: od 4200 mg do menej ako 5400 mg</t>
  </si>
  <si>
    <t>61042.4</t>
  </si>
  <si>
    <t>Aplikácia liekov: posakonazol, perorálne: od 5400 mg do menej ako 6600 mg</t>
  </si>
  <si>
    <t>61042.5</t>
  </si>
  <si>
    <t>Aplikácia liekov: posakonazol, perorálne: od 6600 mg do menej ako 7800 mg</t>
  </si>
  <si>
    <t>61042.6</t>
  </si>
  <si>
    <t>Aplikácia liekov: posakonazol, perorálne: od 7800 mg do menej ako 9000 mg</t>
  </si>
  <si>
    <t>61042.7</t>
  </si>
  <si>
    <t>Aplikácia liekov: posakonazol, perorálne: od 9000 mg do menej ako 11400 mg</t>
  </si>
  <si>
    <t>61042.8</t>
  </si>
  <si>
    <t>Aplikácia liekov: posakonazol, perorálne: od 11400 mg do menej ako 13800 mg</t>
  </si>
  <si>
    <t>61042.9</t>
  </si>
  <si>
    <t>Aplikácia liekov: posakonazol, perorálne: od 13800 mg do menej ako 16200 mg</t>
  </si>
  <si>
    <t>61042.a</t>
  </si>
  <si>
    <t>Aplikácia liekov: posakonazol, perorálne: od 16200 mg do menej ako 18600 mg</t>
  </si>
  <si>
    <t>61042.b</t>
  </si>
  <si>
    <t>Aplikácia liekov: posakonazol, perorálne: od 18600 mg do menej ako 21000 mg</t>
  </si>
  <si>
    <t>61042.c</t>
  </si>
  <si>
    <t>Aplikácia liekov: posakonazol, perorálne: od 21000 mg do menej ako 25800 mg</t>
  </si>
  <si>
    <t>61042.d</t>
  </si>
  <si>
    <t>Aplikácia liekov: posakonazol, perorálne: od 25800 mg do menej ako 30600 mg</t>
  </si>
  <si>
    <t>61042.e</t>
  </si>
  <si>
    <t>Aplikácia liekov: posakonazol, perorálne: od 30600 mg do menej ako 35400 mg</t>
  </si>
  <si>
    <t>61042.f</t>
  </si>
  <si>
    <t>Aplikácia liekov: posakonazol, perorálne: od 35400 mg do menej ako 40200 mg</t>
  </si>
  <si>
    <t>61042.g</t>
  </si>
  <si>
    <t>Aplikácia liekov: posakonazol, perorálne: od 40200 mg do menej ako 45000 mg</t>
  </si>
  <si>
    <t>61042.h</t>
  </si>
  <si>
    <t>Aplikácia liekov: posakonazol, perorálne: od 45000 mg do menej ako 54600 mg</t>
  </si>
  <si>
    <t>61042.j</t>
  </si>
  <si>
    <t>Aplikácia liekov: posakonazol, perorálne: od 54600 mg do menej ako 64200 mg</t>
  </si>
  <si>
    <t>61042.k</t>
  </si>
  <si>
    <t>Aplikácia liekov: posakonazol, perorálne: od 64200 mg do menej ako 73800 mg</t>
  </si>
  <si>
    <t>61042.l</t>
  </si>
  <si>
    <t>Aplikácia liekov: posakonazol, perorálne: od 73800 mg do menej ako 83400 mg</t>
  </si>
  <si>
    <t>61042.m</t>
  </si>
  <si>
    <t>Aplikácia liekov: posakonazol, perorálne: od 83400 mg do menej ako 93000 mg</t>
  </si>
  <si>
    <t>61042.n</t>
  </si>
  <si>
    <t>Aplikácia liekov: posakonazol, perorálne: 93000 mg a viac</t>
  </si>
  <si>
    <t>61051.0</t>
  </si>
  <si>
    <t>Aplikácia liekov: caspofungín, parenterálne: od 35 mg do menej ako 65 mg</t>
  </si>
  <si>
    <t>61051.1</t>
  </si>
  <si>
    <t>Aplikácia liekov: caspofungín, parenterálne: od 65 mg do menej ako 100 mg</t>
  </si>
  <si>
    <t>61051.2</t>
  </si>
  <si>
    <t>Aplikácia liekov: caspofungín, parenterálne: od 100 mg do menej ako 150 mg</t>
  </si>
  <si>
    <t>61051.3</t>
  </si>
  <si>
    <t>Aplikácia liekov: caspofungín, parenterálne: od 150 mg do menej ako 200 mg</t>
  </si>
  <si>
    <t>61051.4</t>
  </si>
  <si>
    <t>Aplikácia liekov: caspofungín, parenterálne: od 200 mg do menej ako 250 mg</t>
  </si>
  <si>
    <t>61051.5</t>
  </si>
  <si>
    <t>Aplikácia liekov: caspofungín, parenterálne: od 250 mg do menej ako 300 mg</t>
  </si>
  <si>
    <t>61051.6</t>
  </si>
  <si>
    <t>Aplikácia liekov: caspofungín, parenterálne: od 300 mg do menej ako 350 mg</t>
  </si>
  <si>
    <t>61051.7</t>
  </si>
  <si>
    <t>Aplikácia liekov: caspofungín, parenterálne: od 350 mg do menej ako 400 mg</t>
  </si>
  <si>
    <t>61051.8</t>
  </si>
  <si>
    <t>Aplikácia liekov: caspofungín, parenterálne: od 400 mg do menej ako 450 mg</t>
  </si>
  <si>
    <t>61051.9</t>
  </si>
  <si>
    <t>Aplikácia liekov: caspofungín, parenterálne: od 450 mg do menej ako 500 mg</t>
  </si>
  <si>
    <t>61051.a</t>
  </si>
  <si>
    <t>Aplikácia liekov: caspofungín, parenterálne: od 500 mg do menej ako 600 mg</t>
  </si>
  <si>
    <t>61051.b</t>
  </si>
  <si>
    <t>Aplikácia liekov: caspofungín, parenterálne: od 600 mg do menej ako 700 mg</t>
  </si>
  <si>
    <t>61051.c</t>
  </si>
  <si>
    <t>Aplikácia liekov: caspofungín, parenterálne: od 700 mg do menej ako 800 mg</t>
  </si>
  <si>
    <t>61051.d</t>
  </si>
  <si>
    <t>Aplikácia liekov: caspofungín, parenterálne: od 800 mg do menej ako 900 mg</t>
  </si>
  <si>
    <t>61051.e</t>
  </si>
  <si>
    <t>Aplikácia liekov: caspofungín, parenterálne: od 900 mg do menej ako 1000 mg</t>
  </si>
  <si>
    <t>61051.f</t>
  </si>
  <si>
    <t>Aplikácia liekov: caspofungín, parenterálne: od 1000 mg do menej ako 1200 mg</t>
  </si>
  <si>
    <t>61051.g</t>
  </si>
  <si>
    <t>Aplikácia liekov: caspofungín, parenterálne: od 1200 mg do menej ako 1400 mg</t>
  </si>
  <si>
    <t>61051.h</t>
  </si>
  <si>
    <t>Aplikácia liekov: caspofungín, parenterálne: od 1400 mg do menej ako 1600 mg</t>
  </si>
  <si>
    <t>61051.j</t>
  </si>
  <si>
    <t>Aplikácia liekov: caspofungín, parenterálne: od 1600 mg do menej ako 2000 mg</t>
  </si>
  <si>
    <t>61051.k</t>
  </si>
  <si>
    <t>Aplikácia liekov: caspofungín, parenterálne: od 2000 mg do menej ako 2400 mg</t>
  </si>
  <si>
    <t>61051.l</t>
  </si>
  <si>
    <t>Aplikácia liekov: caspofungín, parenterálne: od 2400 mg do menej ako 2800 mg</t>
  </si>
  <si>
    <t>61051.m</t>
  </si>
  <si>
    <t>Aplikácia liekov: caspofungín, parenterálne: od 2800 mg do menej ako 3600 mg</t>
  </si>
  <si>
    <t>61051.n</t>
  </si>
  <si>
    <t>Aplikácia liekov: caspofungín, parenterálne: od 3600 mg do menej ako 4400 mg</t>
  </si>
  <si>
    <t>61051.o</t>
  </si>
  <si>
    <t>Aplikácia liekov: caspofungín, parenterálne: od 4400 mg do menej ako 5200 mg</t>
  </si>
  <si>
    <t>61051.p</t>
  </si>
  <si>
    <t>Aplikácia liekov: caspofungín, parenterálne: od 5200 mg do menej ako 6000 mg</t>
  </si>
  <si>
    <t>61051.q</t>
  </si>
  <si>
    <t>Aplikácia liekov: caspofungín, parenterálne: od 6000 mg do menej ako 6800 mg</t>
  </si>
  <si>
    <t>61051.r</t>
  </si>
  <si>
    <t>Aplikácia liekov: caspofungín, parenterálne: od 6800 mg do menej ako 7600 mg</t>
  </si>
  <si>
    <t>61051.s</t>
  </si>
  <si>
    <t>Aplikácia liekov: caspofungín, parenterálne: od 7600 mg do menej ako 8400 mg</t>
  </si>
  <si>
    <t>61051.t</t>
  </si>
  <si>
    <t>Aplikácia liekov: caspofungín, parenterálne: 8400 mg a viac</t>
  </si>
  <si>
    <t>61061.0</t>
  </si>
  <si>
    <t>Aplikácia liekov: anidulafulgín, parenterálne: od 75 mg do menej ako 125 mg</t>
  </si>
  <si>
    <t>61061.1</t>
  </si>
  <si>
    <t>Aplikácia liekov: anidulafulgín, parenterálne: od 125 mg do menej ako 200 mg</t>
  </si>
  <si>
    <t>61061.2</t>
  </si>
  <si>
    <t>Aplikácia liekov: anidulafulgín, parenterálne: od 200 mg do menej ako 300 mg</t>
  </si>
  <si>
    <t>61061.3</t>
  </si>
  <si>
    <t>Aplikácia liekov: anidulafulgín, parenterálne: od 300 mg do menej ako 400 mg</t>
  </si>
  <si>
    <t>61061.4</t>
  </si>
  <si>
    <t>Aplikácia liekov: anidulafulgín, parenterálne: od 400 mg do menej ako 500 mg</t>
  </si>
  <si>
    <t>61061.5</t>
  </si>
  <si>
    <t>Aplikácia liekov: anidulafulgín, parenterálne: od 500 mg do menej ako 600 mg</t>
  </si>
  <si>
    <t>61061.6</t>
  </si>
  <si>
    <t>Aplikácia liekov: anidulafulgín, parenterálne: od 600 mg do menej ako 700 mg</t>
  </si>
  <si>
    <t>61061.7</t>
  </si>
  <si>
    <t>Aplikácia liekov: anidulafulgín, parenterálne: od 700 mg do menej ako 800 mg</t>
  </si>
  <si>
    <t>61061.8</t>
  </si>
  <si>
    <t>Aplikácia liekov: anidulafulgín, parenterálne: od 800 mg do menej ako 900 mg</t>
  </si>
  <si>
    <t>61061.9</t>
  </si>
  <si>
    <t>Aplikácia liekov: anidulafulgín, parenterálne: od 900 mg do menej ako 1000 mg</t>
  </si>
  <si>
    <t>61061.a</t>
  </si>
  <si>
    <t>Aplikácia liekov: anidulafulgín, parenterálne: od 1000 mg do menej ako 1200 mg</t>
  </si>
  <si>
    <t>61061.b</t>
  </si>
  <si>
    <t>Aplikácia liekov: anidulafulgín, parenterálne: od 1200 mg do menej ako 1400 mg</t>
  </si>
  <si>
    <t>61061.c</t>
  </si>
  <si>
    <t>Aplikácia liekov: anidulafulgín, parenterálne: od 1400 mg do menej ako 1600 mg</t>
  </si>
  <si>
    <t>61061.d</t>
  </si>
  <si>
    <t>Aplikácia liekov: anidulafulgín, parenterálne: od 1600 mg do menej ako 1800 mg</t>
  </si>
  <si>
    <t>61061.e</t>
  </si>
  <si>
    <t>Aplikácia liekov: anidulafulgín, parenterálne: od 1800 mg do menej ako 2000 mg</t>
  </si>
  <si>
    <t>61061.f</t>
  </si>
  <si>
    <t>Aplikácia liekov: anidulafulgín, parenterálne: od 2000 mg do menej ako 2400 mg</t>
  </si>
  <si>
    <t>61061.g</t>
  </si>
  <si>
    <t>Aplikácia liekov: anidulafulgín, parenterálne: od 2400 mg do menej ako 2800 mg</t>
  </si>
  <si>
    <t>61061.h</t>
  </si>
  <si>
    <t>Aplikácia liekov: anidulafulgín, parenterálne: od 2800 mg do menej ako 3200 mg</t>
  </si>
  <si>
    <t>61061.j</t>
  </si>
  <si>
    <t>Aplikácia liekov: anidulafulgín, parenterálne: od 3200 mg do menej ako 4000 mg</t>
  </si>
  <si>
    <t>61061.k</t>
  </si>
  <si>
    <t>Aplikácia liekov: anidulafulgín, parenterálne: od 4000 mg do menej ako 4800 mg</t>
  </si>
  <si>
    <t>61061.l</t>
  </si>
  <si>
    <t>Aplikácia liekov: anidulafulgín, parenterálne: od 4800 mg do menej ako 5600 mg</t>
  </si>
  <si>
    <t>61061.m</t>
  </si>
  <si>
    <t>Aplikácia liekov: anidulafulgín, parenterálne: od 5600 mg do menej ako 6400 mg</t>
  </si>
  <si>
    <t>61061.n</t>
  </si>
  <si>
    <t>Aplikácia liekov: anidulafulgín, parenterálne: od 6400 mg do menej ako 8000 mg</t>
  </si>
  <si>
    <t>61061.o</t>
  </si>
  <si>
    <t>Aplikácia liekov: anidulafulgín, parenterálne: od 8000 mg do menej ako 9600 mg</t>
  </si>
  <si>
    <t>61061.p</t>
  </si>
  <si>
    <t>Aplikácia liekov: anidulafulgín, parenterálne: od 9600 mg do menej ako 11200 mg</t>
  </si>
  <si>
    <t>61061.q</t>
  </si>
  <si>
    <t>Aplikácia liekov: anidulafulgín, parenterálne: od 11200 mg do menej ako 12800 mg</t>
  </si>
  <si>
    <t>61061.r</t>
  </si>
  <si>
    <t>Aplikácia liekov: anidulafulgín, parenterálne: 12800 mg a viac</t>
  </si>
  <si>
    <t>61071.0</t>
  </si>
  <si>
    <t>Aplikácia liekov: palivizumab, parenterálne: od 15 mg do menej ako 30 mg</t>
  </si>
  <si>
    <t>61071.1</t>
  </si>
  <si>
    <t>Aplikácia liekov: palivizumab, parenterálne: od 30 mg do menej ako 45 mg</t>
  </si>
  <si>
    <t>61071.2</t>
  </si>
  <si>
    <t>Aplikácia liekov: palivizumab, parenterálne: od 45 mg do menej ako 60 mg</t>
  </si>
  <si>
    <t>61071.3</t>
  </si>
  <si>
    <t>Aplikácia liekov: palivizumab, parenterálne: od 60 mg do menej ako 75 mg</t>
  </si>
  <si>
    <t>61071.4</t>
  </si>
  <si>
    <t>Aplikácia liekov: palivizumab, parenterálne: od 75 mg do menej ako 90 mg</t>
  </si>
  <si>
    <t>61071.5</t>
  </si>
  <si>
    <t>Aplikácia liekov: palivizumab, parenterálne: od 90 mg do menej ako 120 mg</t>
  </si>
  <si>
    <t>61071.6</t>
  </si>
  <si>
    <t>Aplikácia liekov: palivizumab, parenterálne: od 120 mg do menej ako 150 mg</t>
  </si>
  <si>
    <t>61071.7</t>
  </si>
  <si>
    <t>Aplikácia liekov: palivizumab, parenterálne: od 150 mg do menej ako 180 mg</t>
  </si>
  <si>
    <t>61071.8</t>
  </si>
  <si>
    <t>Aplikácia liekov: palivizumab, parenterálne: od 180 mg do menej ako 240 mg</t>
  </si>
  <si>
    <t>61071.9</t>
  </si>
  <si>
    <t>Aplikácia liekov: palivizumab, parenterálne: od 240 mg do menej ako 300 mg</t>
  </si>
  <si>
    <t>61071.a</t>
  </si>
  <si>
    <t>Aplikácia liekov: palivizumab, parenterálne: od 300 mg do menej ako 360 mg</t>
  </si>
  <si>
    <t>61071.b</t>
  </si>
  <si>
    <t>Aplikácia liekov: palivizumab, parenterálne: od 360 mg do menej ako 420 mg</t>
  </si>
  <si>
    <t>61071.c</t>
  </si>
  <si>
    <t>Aplikácia liekov: palivizumab, parenterálne: od 420 mg do menej ako 480 mg</t>
  </si>
  <si>
    <t>61071.d</t>
  </si>
  <si>
    <t>Aplikácia liekov: palivizumab, parenterálne: od 480 mg do menej ako 540 mg</t>
  </si>
  <si>
    <t>61071.e</t>
  </si>
  <si>
    <t>Aplikácia liekov: palivizumab, parenterálne: od 540 mg do menej ako 600 mg</t>
  </si>
  <si>
    <t>61071.f</t>
  </si>
  <si>
    <t>Aplikácia liekov: palivizumab, parenterálne: 600 mg a viac</t>
  </si>
  <si>
    <t>62011.0</t>
  </si>
  <si>
    <t>Aplikácia liekov: busulfan, parenterálne: od 25 mg do menej ako 50 mg</t>
  </si>
  <si>
    <t>62011.1</t>
  </si>
  <si>
    <t>Aplikácia liekov: busulfan, parenterálne: od 50 mg do menej ako 75 mg</t>
  </si>
  <si>
    <t>62011.2</t>
  </si>
  <si>
    <t>Aplikácia liekov: busulfan, parenterálne: od 75 mg do menej ako 100 mg</t>
  </si>
  <si>
    <t>62011.3</t>
  </si>
  <si>
    <t>Aplikácia liekov: busulfan, parenterálne: od 100 mg do menej ako 150 mg</t>
  </si>
  <si>
    <t>62011.4</t>
  </si>
  <si>
    <t>Aplikácia liekov: busulfan, parenterálne: od 150 mg do menej ako 200 mg</t>
  </si>
  <si>
    <t>62011.5</t>
  </si>
  <si>
    <t>Aplikácia liekov: busulfan, parenterálne: od 200 mg do menej ako 250 mg</t>
  </si>
  <si>
    <t>62011.6</t>
  </si>
  <si>
    <t>Aplikácia liekov: busulfan, parenterálne: od 250 mg do menej ako 300 mg</t>
  </si>
  <si>
    <t>62011.7</t>
  </si>
  <si>
    <t>Aplikácia liekov: busulfan, parenterálne: od 300 mg do menej ako 350 mg</t>
  </si>
  <si>
    <t>62011.8</t>
  </si>
  <si>
    <t>Aplikácia liekov: busulfan, parenterálne: od 350 mg do menej ako 400 mg</t>
  </si>
  <si>
    <t>62011.9</t>
  </si>
  <si>
    <t>Aplikácia liekov: busulfan, parenterálne: od 400 mg do menej ako 450 mg</t>
  </si>
  <si>
    <t>62011.a</t>
  </si>
  <si>
    <t>Aplikácia liekov: busulfan, parenterálne: od 450 mg do menej ako 500 mg</t>
  </si>
  <si>
    <t>62011.b</t>
  </si>
  <si>
    <t>Aplikácia liekov: busulfan, parenterálne: od 500 mg do menej ako 600 mg</t>
  </si>
  <si>
    <t>62011.c</t>
  </si>
  <si>
    <t>Aplikácia liekov: busulfan, parenterálne: od 600 mg do menej ako 700 mg</t>
  </si>
  <si>
    <t>62011.d</t>
  </si>
  <si>
    <t>Aplikácia liekov: busulfan, parenterálne: od 700 mg do menej ako 800 mg</t>
  </si>
  <si>
    <t>62011.e</t>
  </si>
  <si>
    <t>Aplikácia liekov: busulfan, parenterálne: od 800 mg do menej ako 900 mg</t>
  </si>
  <si>
    <t>62011.f</t>
  </si>
  <si>
    <t>Aplikácia liekov: busulfan, parenterálne: od 900 mg do menej ako 1000 mg</t>
  </si>
  <si>
    <t>62011.g</t>
  </si>
  <si>
    <t>Aplikácia liekov: busulfan, parenterálne: 1000 mg a viac</t>
  </si>
  <si>
    <t>62023.0</t>
  </si>
  <si>
    <t>Aplikácia liekov: carmustin-implantat, intratekálne: od 4 implantátov do menej ako 7 implantátov</t>
  </si>
  <si>
    <t>62023.1</t>
  </si>
  <si>
    <t>Aplikácia liekov: carmustin-implantat, intratekálne: od 7 implantátov do menej ako 10 implantátov</t>
  </si>
  <si>
    <t>62023.2</t>
  </si>
  <si>
    <t>Aplikácia liekov: carmustin-implantat, intratekálne: 10 implantátov a viac</t>
  </si>
  <si>
    <t>62032.0</t>
  </si>
  <si>
    <t>Aplikácia liekov: temozolomid, perorálne: od 200 mg do menej ako 350 mg</t>
  </si>
  <si>
    <t>62032.1</t>
  </si>
  <si>
    <t>Aplikácia liekov: temozolomid, perorálne: od 350 mg do menej ako 500 mg</t>
  </si>
  <si>
    <t>62032.2</t>
  </si>
  <si>
    <t>Aplikácia liekov: temozolomid, perorálne: od 500 mg do menej ako 750 mg</t>
  </si>
  <si>
    <t>62032.3</t>
  </si>
  <si>
    <t>Aplikácia liekov: temozolomid, perorálne: od 750 mg do menej ako 1000 mg</t>
  </si>
  <si>
    <t>62032.4</t>
  </si>
  <si>
    <t>Aplikácia liekov: temozolomid, perorálne: od 1000 mg do menej ako 1250 mg</t>
  </si>
  <si>
    <t>62032.5</t>
  </si>
  <si>
    <t>Aplikácia liekov: temozolomid, perorálne: od 1250 mg do menej ako 1500 mg</t>
  </si>
  <si>
    <t>62032.6</t>
  </si>
  <si>
    <t>Aplikácia liekov: temozolomid, perorálne: od 1500 mg do menej ako 1750 mg</t>
  </si>
  <si>
    <t>62032.7</t>
  </si>
  <si>
    <t>Aplikácia liekov: temozolomid, perorálne: od 1750 mg do menej ako 2000 mg</t>
  </si>
  <si>
    <t>62032.8</t>
  </si>
  <si>
    <t>Aplikácia liekov: temozolomid, perorálne: od 2000 mg do menej ako 2250 mg</t>
  </si>
  <si>
    <t>62032.9</t>
  </si>
  <si>
    <t>Aplikácia liekov: temozolomid, perorálne: od 2250 mg do menej ako 2500 mg</t>
  </si>
  <si>
    <t>62032.a</t>
  </si>
  <si>
    <t>Aplikácia liekov: temozolomid, perorálne: od 2500 mg do menej ako 2750 mg</t>
  </si>
  <si>
    <t>62032.b</t>
  </si>
  <si>
    <t>Aplikácia liekov: temozolomid, perorálne: od 2750 mg do menej ako 3000 mg</t>
  </si>
  <si>
    <t>62032.c</t>
  </si>
  <si>
    <t>Aplikácia liekov: temozolomid, perorálne: od 3000 mg do menej ako 3500 mg</t>
  </si>
  <si>
    <t>62032.d</t>
  </si>
  <si>
    <t>Aplikácia liekov: temozolomid, perorálne: od 3500 mg do menej ako 4000 mg</t>
  </si>
  <si>
    <t>62032.e</t>
  </si>
  <si>
    <t>Aplikácia liekov: temozolomid, perorálne: od 4000 mg do menej ako 4500 mg</t>
  </si>
  <si>
    <t>62032.f</t>
  </si>
  <si>
    <t>Aplikácia liekov: temozolomid, perorálne: od 4500 mg do menej ako 5000 mg</t>
  </si>
  <si>
    <t>62032.g</t>
  </si>
  <si>
    <t>Aplikácia liekov: temozolomid, perorálne: od 5000 mg do menej ako 5500 mg</t>
  </si>
  <si>
    <t>62032.h</t>
  </si>
  <si>
    <t>Aplikácia liekov: temozolomid, perorálne: od 5500 mg do menej ako 6000 mg</t>
  </si>
  <si>
    <t>62032.j</t>
  </si>
  <si>
    <t>Aplikácia liekov: temozolomid, perorálne: od 6000 mg do menej ako 7000 mg</t>
  </si>
  <si>
    <t>62032.k</t>
  </si>
  <si>
    <t>Aplikácia liekov: temozolomid, perorálne: 7000 mg a viac</t>
  </si>
  <si>
    <t>62041.0</t>
  </si>
  <si>
    <t>Aplikácia liekov: pemetrexed, parenterálne: od 600 mg do menej ako 700 mg</t>
  </si>
  <si>
    <t>62041.1</t>
  </si>
  <si>
    <t>Aplikácia liekov: pemetrexed, parenterálne: od 700 mg do menej ako 800 mg</t>
  </si>
  <si>
    <t>62041.2</t>
  </si>
  <si>
    <t>Aplikácia liekov: pemetrexed, parenterálne: od 800 mg do menej ako 900 mg</t>
  </si>
  <si>
    <t>62041.3</t>
  </si>
  <si>
    <t>Aplikácia liekov: pemetrexed, parenterálne: od 900 mg do menej ako 1000 mg</t>
  </si>
  <si>
    <t>62041.4</t>
  </si>
  <si>
    <t>Aplikácia liekov: pemetrexed, parenterálne: od 1000 mg do menej ako 1100 mg</t>
  </si>
  <si>
    <t>62041.5</t>
  </si>
  <si>
    <t>Aplikácia liekov: pemetrexed, parenterálne: od 1100 mg do menej ako 1200 mg</t>
  </si>
  <si>
    <t>62041.6</t>
  </si>
  <si>
    <t>Aplikácia liekov: pemetrexed, parenterálne: od 1200 mg do menej ako 1400 mg</t>
  </si>
  <si>
    <t>62041.7</t>
  </si>
  <si>
    <t>Aplikácia liekov: pemetrexed, parenterálne: od 1400 mg do menej ako 1600 mg</t>
  </si>
  <si>
    <t>62041.8</t>
  </si>
  <si>
    <t>Aplikácia liekov: pemetrexed, parenterálne: od 1600 mg do menej ako 1800 mg</t>
  </si>
  <si>
    <t>62041.9</t>
  </si>
  <si>
    <t>Aplikácia liekov: pemetrexed, parenterálne: od 1800 mg do menej ako 2000 mg</t>
  </si>
  <si>
    <t>62041.a</t>
  </si>
  <si>
    <t>Aplikácia liekov: pemetrexed, parenterálne: od 2000 mg do menej ako 2200 mg</t>
  </si>
  <si>
    <t>62041.b</t>
  </si>
  <si>
    <t>Aplikácia liekov: pemetrexed, parenterálne: od 2200 mg do menej ako 2400 mg</t>
  </si>
  <si>
    <t>62041.c</t>
  </si>
  <si>
    <t>Aplikácia liekov: pemetrexed, parenterálne: od 2400 mg do menej ako 2600 mg</t>
  </si>
  <si>
    <t>62041.d</t>
  </si>
  <si>
    <t>Aplikácia liekov: pemetrexed, parenterálne: od 2600 mg do menej ako 2800 mg</t>
  </si>
  <si>
    <t>62041.e</t>
  </si>
  <si>
    <t>Aplikácia liekov: pemetrexed, parenterálne: od 2800 mg do menej ako 3000 mg</t>
  </si>
  <si>
    <t>62041.f</t>
  </si>
  <si>
    <t>Aplikácia liekov: pemetrexed, parenterálne: od 3000 mg do menej ako 3300 mg</t>
  </si>
  <si>
    <t>62041.g</t>
  </si>
  <si>
    <t>Aplikácia liekov: pemetrexed, parenterálne: od 3300 mg do menej ako 3600 mg</t>
  </si>
  <si>
    <t>62041.h</t>
  </si>
  <si>
    <t>Aplikácia liekov: pemetrexed, parenterálne: od 3600 mg do menej ako 3900 mg</t>
  </si>
  <si>
    <t>62041.j</t>
  </si>
  <si>
    <t>Aplikácia liekov: pemetrexed, parenterálne: 3900 mg a viac</t>
  </si>
  <si>
    <t>62053.0</t>
  </si>
  <si>
    <t>Aplikácia liekov: lipozomálny cytarabin, intratekálne: od 25 mg do menej ako 50 mg</t>
  </si>
  <si>
    <t>62053.1</t>
  </si>
  <si>
    <t>Aplikácia liekov: lipozomálny cytarabin, intratekálne: od 50 mg do menej ako 100 mg</t>
  </si>
  <si>
    <t>62053.2</t>
  </si>
  <si>
    <t>Aplikácia liekov: lipozomálny cytarabin, intratekálne: od 100 mg do menej ako 150 mg</t>
  </si>
  <si>
    <t>62053.3</t>
  </si>
  <si>
    <t>Aplikácia liekov: lipozomálny cytarabin, intratekálne: od 150 mg do menej ako 200 mg</t>
  </si>
  <si>
    <t>62053.4</t>
  </si>
  <si>
    <t>Aplikácia liekov: lipozomálny cytarabin, intratekálne: 200 mg a viac</t>
  </si>
  <si>
    <t>62061.0</t>
  </si>
  <si>
    <t>Aplikácia liekov: gemcitabín, parenterálne: od 8,5 g do menej ako 10,0 g</t>
  </si>
  <si>
    <t>62061.1</t>
  </si>
  <si>
    <t>Aplikácia liekov: gemcitabín, parenterálne: od 10,0 g do menej ako 11,5 g</t>
  </si>
  <si>
    <t>62061.2</t>
  </si>
  <si>
    <t>Aplikácia liekov: gemcitabín, parenterálne: od 11,5 g do menej ako 13,0 g</t>
  </si>
  <si>
    <t>62061.3</t>
  </si>
  <si>
    <t>Aplikácia liekov: gemcitabín, parenterálne: od 13,0 g do menej ako 14,5 g</t>
  </si>
  <si>
    <t>62061.4</t>
  </si>
  <si>
    <t>Aplikácia liekov: gemcitabín, parenterálne: 14,5 g a viac</t>
  </si>
  <si>
    <t>62071.0</t>
  </si>
  <si>
    <t>62071.1</t>
  </si>
  <si>
    <t>62071.2</t>
  </si>
  <si>
    <t>62071.3</t>
  </si>
  <si>
    <t>62071.4</t>
  </si>
  <si>
    <t>62071.5</t>
  </si>
  <si>
    <t>62071.6</t>
  </si>
  <si>
    <t>62071.7</t>
  </si>
  <si>
    <t>62071.8</t>
  </si>
  <si>
    <t>62071.9</t>
  </si>
  <si>
    <t>62071.a</t>
  </si>
  <si>
    <t>62071.b</t>
  </si>
  <si>
    <t>62071.c</t>
  </si>
  <si>
    <t>62071.d</t>
  </si>
  <si>
    <t>62071.e</t>
  </si>
  <si>
    <t>62091.0</t>
  </si>
  <si>
    <t>Aplikácia liekov: paklitaxel, parenterálne: od 180 mg do menej ako 240 mg</t>
  </si>
  <si>
    <t>62091.1</t>
  </si>
  <si>
    <t>Aplikácia liekov: paklitaxel, parenterálne: od 240 mg do menej ako 360 mg</t>
  </si>
  <si>
    <t>62091.2</t>
  </si>
  <si>
    <t>Aplikácia liekov: paklitaxel, parenterálne: od 360 mg do menej ako 480 mg</t>
  </si>
  <si>
    <t>62091.3</t>
  </si>
  <si>
    <t>Aplikácia liekov: paklitaxel, parenterálne: od 480 mg do menej ako 600 mg</t>
  </si>
  <si>
    <t>62091.4</t>
  </si>
  <si>
    <t>Aplikácia liekov: paklitaxel, parenterálne: od 600 mg do menej ako 720 mg</t>
  </si>
  <si>
    <t>62091.5</t>
  </si>
  <si>
    <t>Aplikácia liekov: paklitaxel, parenterálne: od 720 mg do menej ako 840 mg</t>
  </si>
  <si>
    <t>62091.6</t>
  </si>
  <si>
    <t>Aplikácia liekov: paklitaxel, parenterálne: 840 mg a viac</t>
  </si>
  <si>
    <t>62101.0</t>
  </si>
  <si>
    <t>Aplikácia liekov: docetaxel, parenterálne: od 50 mg do menej ako 80 mg</t>
  </si>
  <si>
    <t>62101.1</t>
  </si>
  <si>
    <t>Aplikácia liekov: docetaxel, parenterálne: od 80 mg do menej ako 120 mg</t>
  </si>
  <si>
    <t>62101.2</t>
  </si>
  <si>
    <t>Aplikácia liekov: docetaxel, parenterálne: od 120 mg do menej ako 160 mg</t>
  </si>
  <si>
    <t>62101.3</t>
  </si>
  <si>
    <t>Aplikácia liekov: docetaxel, parenterálne: od 160 mg do menej ako 200 mg</t>
  </si>
  <si>
    <t>62101.4</t>
  </si>
  <si>
    <t>Aplikácia liekov: docetaxel, parenterálne: od 200 mg do menej ako 240 mg</t>
  </si>
  <si>
    <t>62101.5</t>
  </si>
  <si>
    <t>Aplikácia liekov: docetaxel, parenterálne: od 240 mg do menej ako 280 mg</t>
  </si>
  <si>
    <t>62101.6</t>
  </si>
  <si>
    <t>Aplikácia liekov: docetaxel, parenterálne: od 280 mg do menej ako 320 mg</t>
  </si>
  <si>
    <t>62101.7</t>
  </si>
  <si>
    <t>Aplikácia liekov: docetaxel, parenterálne: od 320 mg do menej ako 360 mg</t>
  </si>
  <si>
    <t>62101.8</t>
  </si>
  <si>
    <t>Aplikácia liekov: docetaxel, parenterálne: od 360 mg do menej ako 400 mg</t>
  </si>
  <si>
    <t>62101.9</t>
  </si>
  <si>
    <t>Aplikácia liekov: docetaxel, parenterálne: od 400 mg do menej ako 440 mg</t>
  </si>
  <si>
    <t>62101.a</t>
  </si>
  <si>
    <t>Aplikácia liekov: docetaxel, parenterálne: od 440 mg do menej ako 480 mg</t>
  </si>
  <si>
    <t>62101.b</t>
  </si>
  <si>
    <t>Aplikácia liekov: docetaxel, parenterálne: 480 mg a viac</t>
  </si>
  <si>
    <t>62111.0</t>
  </si>
  <si>
    <t>Aplikácia liekov: trabektedín, parenterálne: od 0,25 mg do menej ako 0,50 mg</t>
  </si>
  <si>
    <t>62111.1</t>
  </si>
  <si>
    <t>Aplikácia liekov: trabektedín, parenterálne: od 0,50 mg do menej ako 0,75 mg</t>
  </si>
  <si>
    <t>62111.2</t>
  </si>
  <si>
    <t>Aplikácia liekov: trabektedín, parenterálne: od 0,75 mg do menej ako 1,00 mg</t>
  </si>
  <si>
    <t>62111.3</t>
  </si>
  <si>
    <t>Aplikácia liekov: trabektedín, parenterálne: od 1,00 mg do menej ako 1,25 mg</t>
  </si>
  <si>
    <t>62111.4</t>
  </si>
  <si>
    <t>Aplikácia liekov: trabektedín, parenterálne: od 1,25 mg do menej ako 1,50 mg</t>
  </si>
  <si>
    <t>62111.5</t>
  </si>
  <si>
    <t>Aplikácia liekov: trabektedín, parenterálne: od 1,50 mg do menej ako 1,75 mg</t>
  </si>
  <si>
    <t>62111.6</t>
  </si>
  <si>
    <t>Aplikácia liekov: trabektedín, parenterálne: od 1,75 mg do menej ako 2,00 mg</t>
  </si>
  <si>
    <t>62111.7</t>
  </si>
  <si>
    <t>Aplikácia liekov: trabektedín, parenterálne: od 2,00 mg do menej ako 2,25 mg</t>
  </si>
  <si>
    <t>62111.8</t>
  </si>
  <si>
    <t>Aplikácia liekov: trabektedín, parenterálne: od 2,25 mg do menej ako 2,50 mg</t>
  </si>
  <si>
    <t>62111.9</t>
  </si>
  <si>
    <t>Aplikácia liekov: trabektedín, parenterálne: od 2,50 mg do menej ako 2,75 mg</t>
  </si>
  <si>
    <t>62111.a</t>
  </si>
  <si>
    <t>Aplikácia liekov: trabektedín, parenterálne: od 2,75 mg do menej ako 3,00 mg</t>
  </si>
  <si>
    <t>62111.b</t>
  </si>
  <si>
    <t>Aplikácia liekov: trabektedín, parenterálne: od 3,00 mg do menej ako 3,25 mg</t>
  </si>
  <si>
    <t>62111.c</t>
  </si>
  <si>
    <t>Aplikácia liekov: trabektedín, parenterálne: od 3,25 mg do menej ako 3,50 mg</t>
  </si>
  <si>
    <t>62111.d</t>
  </si>
  <si>
    <t>Aplikácia liekov: trabektedín, parenterálne: od 3,50 mg do menej ako 4,00 mg</t>
  </si>
  <si>
    <t>62111.e</t>
  </si>
  <si>
    <t>Aplikácia liekov: trabektedín, parenterálne: od 4,00 mg do menej ako 4,50 mg</t>
  </si>
  <si>
    <t>62111.f</t>
  </si>
  <si>
    <t>Aplikácia liekov: trabektedín, parenterálne: od 4,50 mg do menej ako 5,00 mg</t>
  </si>
  <si>
    <t>62111.g</t>
  </si>
  <si>
    <t>Aplikácia liekov: trabektedín, parenterálne: od 5,00 mg do menej ako 5,50 mg</t>
  </si>
  <si>
    <t>62111.h</t>
  </si>
  <si>
    <t>Aplikácia liekov: trabektedín, parenterálne: od 5,50 mg do menej ako 6,00 mg</t>
  </si>
  <si>
    <t>62111.j</t>
  </si>
  <si>
    <t>Aplikácia liekov: trabektedín, parenterálne: 6,00 mg a viac</t>
  </si>
  <si>
    <t>62121.0</t>
  </si>
  <si>
    <t>Aplikácia liekov: lipozomálny doxorubicín, parenterálne: od 10 mg do menej ako 20 mg</t>
  </si>
  <si>
    <t>62121.1</t>
  </si>
  <si>
    <t>Aplikácia liekov: lipozomálny doxorubicín, parenterálne: od 20 mg do menej ako 30 mg</t>
  </si>
  <si>
    <t>62121.2</t>
  </si>
  <si>
    <t>Aplikácia liekov: lipozomálny doxorubicín, parenterálne: od 30 mg do menej ako 40 mg</t>
  </si>
  <si>
    <t>62121.3</t>
  </si>
  <si>
    <t>Aplikácia liekov: lipozomálny doxorubicín, parenterálne: od 40 mg do menej ako 50 mg</t>
  </si>
  <si>
    <t>62121.4</t>
  </si>
  <si>
    <t>Aplikácia liekov: lipozomálny doxorubicín, parenterálne: od 50 mg do menej ako 60 mg</t>
  </si>
  <si>
    <t>62121.5</t>
  </si>
  <si>
    <t>Aplikácia liekov: lipozomálny doxorubicín, parenterálne: od 60 mg do menej ako 70 mg</t>
  </si>
  <si>
    <t>62121.6</t>
  </si>
  <si>
    <t>Aplikácia liekov: lipozomálny doxorubicín, parenterálne: od 70 mg do menej ako 80 mg</t>
  </si>
  <si>
    <t>62121.7</t>
  </si>
  <si>
    <t>Aplikácia liekov: lipozomálny doxorubicín, parenterálne: od 80 mg do menej ako 90 mg</t>
  </si>
  <si>
    <t>62121.8</t>
  </si>
  <si>
    <t>Aplikácia liekov: lipozomálny doxorubicín, parenterálne: od 90 mg do menej ako 100 mg</t>
  </si>
  <si>
    <t>62121.9</t>
  </si>
  <si>
    <t>Aplikácia liekov: lipozomálny doxorubicín, parenterálne: od 100 mg do menej ako 110 mg</t>
  </si>
  <si>
    <t>62121.a</t>
  </si>
  <si>
    <t>Aplikácia liekov: lipozomálny doxorubicín, parenterálne: od 110 mg do menej ako 120 mg</t>
  </si>
  <si>
    <t>62121.b</t>
  </si>
  <si>
    <t>Aplikácia liekov: lipozomálny doxorubicín, parenterálne: od 120 mg do menej ako 140 mg</t>
  </si>
  <si>
    <t>62121.c</t>
  </si>
  <si>
    <t>Aplikácia liekov: lipozomálny doxorubicín, parenterálne: od 140 mg do menej ako 160 mg</t>
  </si>
  <si>
    <t>62121.d</t>
  </si>
  <si>
    <t>Aplikácia liekov: lipozomálny doxorubicín, parenterálne: od 160 mg do menej ako 180 mg</t>
  </si>
  <si>
    <t>62121.e</t>
  </si>
  <si>
    <t>Aplikácia liekov: lipozomálny doxorubicín, parenterálne: od 180 mg do menej ako 200 mg</t>
  </si>
  <si>
    <t>62121.f</t>
  </si>
  <si>
    <t>Aplikácia liekov: lipozomálny doxorubicín, parenterálne: od 200 mg do menej ako 220 mg</t>
  </si>
  <si>
    <t>62121.g</t>
  </si>
  <si>
    <t>Aplikácia liekov: lipozomálny doxorubicín, parenterálne: od 220 mg do menej ako 240 mg</t>
  </si>
  <si>
    <t>62121.h</t>
  </si>
  <si>
    <t>Aplikácia liekov: lipozomálny doxorubicín, parenterálne: od 240 mg do menej ako 260 mg</t>
  </si>
  <si>
    <t>62121.j</t>
  </si>
  <si>
    <t>Aplikácia liekov: lipozomálny doxorubicín, parenterálne: od 260 mg do menej ako 280 mg</t>
  </si>
  <si>
    <t>62121.k</t>
  </si>
  <si>
    <t>Aplikácia liekov: lipozomálny doxorubicín, parenterálne: od 280 mg do menej ako 300 mg</t>
  </si>
  <si>
    <t>62121.l</t>
  </si>
  <si>
    <t>Aplikácia liekov: lipozomálny doxorubicín, parenterálne: od 300 mg do menej ako 320 mg</t>
  </si>
  <si>
    <t>62121.m</t>
  </si>
  <si>
    <t>Aplikácia liekov: lipozomálny doxorubicín, parenterálne: 320 mg a viac</t>
  </si>
  <si>
    <t>62131.0</t>
  </si>
  <si>
    <t>Aplikácia liekov: pegylovaný liposomálny doxorubicín, parenterálne: od 10 mg do menej ako 20 mg</t>
  </si>
  <si>
    <t>62131.1</t>
  </si>
  <si>
    <t>Aplikácia liekov: pegylovaný liposomálny doxorubicín, parenterálne: od 20 mg do menej ako 30 mg</t>
  </si>
  <si>
    <t>62131.2</t>
  </si>
  <si>
    <t>Aplikácia liekov: pegylovaný liposomálny doxorubicín, parenterálne: od 30 mg do menej ako 40 mg</t>
  </si>
  <si>
    <t>62131.3</t>
  </si>
  <si>
    <t>Aplikácia liekov: pegylovaný liposomálny doxorubicín, parenterálne: od 40 mg do menej ako 50 mg</t>
  </si>
  <si>
    <t>62131.4</t>
  </si>
  <si>
    <t>Aplikácia liekov: pegylovaný liposomálny doxorubicín, parenterálne: od 50 mg do menej ako 60 mg</t>
  </si>
  <si>
    <t>62131.5</t>
  </si>
  <si>
    <t>Aplikácia liekov: pegylovaný liposomálny doxorubicín, parenterálne: od 60 mg do menej ako 70 mg</t>
  </si>
  <si>
    <t>62131.6</t>
  </si>
  <si>
    <t>Aplikácia liekov: pegylovaný liposomálny doxorubicín, parenterálne: od 70 mg do menej ako 80 mg</t>
  </si>
  <si>
    <t>62131.7</t>
  </si>
  <si>
    <t>Aplikácia liekov: pegylovaný liposomálny doxorubicín, parenterálne: od 80 mg do menej ako 90 mg</t>
  </si>
  <si>
    <t>62131.8</t>
  </si>
  <si>
    <t>Aplikácia liekov: pegylovaný liposomálny doxorubicín, parenterálne: od 90 mg do menej ako 100 mg</t>
  </si>
  <si>
    <t>62131.9</t>
  </si>
  <si>
    <t>Aplikácia liekov: pegylovaný liposomálny doxorubicín, parenterálne: od 100 mg do menej ako 110 mg</t>
  </si>
  <si>
    <t>62131.a</t>
  </si>
  <si>
    <t>Aplikácia liekov: pegylovaný liposomálny doxorubicín, parenterálne: od 110 mg do menej ako 120 mg</t>
  </si>
  <si>
    <t>62131.b</t>
  </si>
  <si>
    <t>Aplikácia liekov: pegylovaný liposomálny doxorubicín, parenterálne: od 120 mg do menej ako 140 mg</t>
  </si>
  <si>
    <t>62131.c</t>
  </si>
  <si>
    <t>Aplikácia liekov: pegylovaný liposomálny doxorubicín, parenterálne: od 140 mg do menej ako 160 mg</t>
  </si>
  <si>
    <t>62131.d</t>
  </si>
  <si>
    <t>Aplikácia liekov: pegylovaný liposomálny doxorubicín, parenterálne: od 160 mg do menej ako 180 mg</t>
  </si>
  <si>
    <t>62131.e</t>
  </si>
  <si>
    <t>Aplikácia liekov: pegylovaný liposomálny doxorubicín, parenterálne: od 180 mg do menej ako 200 mg</t>
  </si>
  <si>
    <t>62131.f</t>
  </si>
  <si>
    <t>Aplikácia liekov: pegylovaný liposomálny doxorubicín, parenterálne: od 200 mg do menej ako 220 mg</t>
  </si>
  <si>
    <t>62131.g</t>
  </si>
  <si>
    <t>Aplikácia liekov: pegylovaný liposomálny doxorubicín, parenterálne: od 220 mg do menej ako 240 mg</t>
  </si>
  <si>
    <t>62131.h</t>
  </si>
  <si>
    <t>Aplikácia liekov: pegylovaný liposomálny doxorubicín, parenterálne: 240 mg a viac</t>
  </si>
  <si>
    <t>62141.0</t>
  </si>
  <si>
    <t>Aplikácia liekov: rituximab, parenterálne: od 150 mg do menej ako 250 mg</t>
  </si>
  <si>
    <t>62141.1</t>
  </si>
  <si>
    <t>Aplikácia liekov: rituximab, parenterálne: od 250 mg do menej ako 350 mg</t>
  </si>
  <si>
    <t>62141.2</t>
  </si>
  <si>
    <t>Aplikácia liekov: rituximab, parenterálne: od 350 mg do menej ako 450 mg</t>
  </si>
  <si>
    <t>62141.3</t>
  </si>
  <si>
    <t>Aplikácia liekov: rituximab, parenterálne: od 450 mg do menej ako 550 mg</t>
  </si>
  <si>
    <t>62141.4</t>
  </si>
  <si>
    <t>Aplikácia liekov: rituximab, parenterálne: od 550 mg do menej ako 650 mg</t>
  </si>
  <si>
    <t>62141.5</t>
  </si>
  <si>
    <t>Aplikácia liekov: rituximab, parenterálne: od 650 mg do menej ako 750 mg</t>
  </si>
  <si>
    <t>62141.6</t>
  </si>
  <si>
    <t>Aplikácia liekov: rituximab, parenterálne: od 750 mg do menej ako 850 mg</t>
  </si>
  <si>
    <t>62141.7</t>
  </si>
  <si>
    <t>Aplikácia liekov: rituximab, parenterálne: od 850 mg do menej ako 950 mg</t>
  </si>
  <si>
    <t>62141.8</t>
  </si>
  <si>
    <t>Aplikácia liekov: rituximab, parenterálne: od 950 mg do menej ako 1050 mg</t>
  </si>
  <si>
    <t>62141.9</t>
  </si>
  <si>
    <t>Aplikácia liekov: rituximab, parenterálne: od 1050 mg do menej ako 1250 mg</t>
  </si>
  <si>
    <t>62141.a</t>
  </si>
  <si>
    <t>Aplikácia liekov: rituximab, parenterálne: od 1250 mg do menej ako 1450 mg</t>
  </si>
  <si>
    <t>62141.b</t>
  </si>
  <si>
    <t>Aplikácia liekov: rituximab, parenterálne: od 1450 mg do menej ako 1650 mg</t>
  </si>
  <si>
    <t>62141.c</t>
  </si>
  <si>
    <t>Aplikácia liekov: rituximab, parenterálne: od 1650 mg do menej ako 1850 mg</t>
  </si>
  <si>
    <t>62141.d</t>
  </si>
  <si>
    <t>Aplikácia liekov: rituximab, parenterálne: od 1850 mg do menej ako 2050 mg</t>
  </si>
  <si>
    <t>62141.e</t>
  </si>
  <si>
    <t>Aplikácia liekov: rituximab, parenterálne: od 2050 mg do menej ako 2450 mg</t>
  </si>
  <si>
    <t>62141.f</t>
  </si>
  <si>
    <t>Aplikácia liekov: rituximab, parenterálne: od 2450 mg do menej ako 2850 mg</t>
  </si>
  <si>
    <t>62141.g</t>
  </si>
  <si>
    <t>Aplikácia liekov: rituximab, parenterálne: od 2850 mg do menej ako 3250 mg</t>
  </si>
  <si>
    <t>62141.h</t>
  </si>
  <si>
    <t>Aplikácia liekov: rituximab, parenterálne: od 3250 mg do menej ako 3650 mg</t>
  </si>
  <si>
    <t>62141.j</t>
  </si>
  <si>
    <t>Aplikácia liekov: rituximab, parenterálne: 3650 mg a viac</t>
  </si>
  <si>
    <t>62151.0</t>
  </si>
  <si>
    <t>Aplikácia liekov: trastuzumab, parenterálne: od 100 mg do menej ako 150 mg</t>
  </si>
  <si>
    <t>62151.1</t>
  </si>
  <si>
    <t>Aplikácia liekov: trastuzumab, parenterálne: od 150 mg do menej ako 200 mg</t>
  </si>
  <si>
    <t>62151.2</t>
  </si>
  <si>
    <t>Aplikácia liekov: trastuzumab, parenterálne: od 200 mg do menej ako 250 mg</t>
  </si>
  <si>
    <t>62151.3</t>
  </si>
  <si>
    <t>Aplikácia liekov: trastuzumab, parenterálne: od 250 mg do menej ako 300 mg</t>
  </si>
  <si>
    <t>62151.4</t>
  </si>
  <si>
    <t>Aplikácia liekov: trastuzumab, parenterálne: od 300 mg do menej ako 350 mg</t>
  </si>
  <si>
    <t>62151.5</t>
  </si>
  <si>
    <t>Aplikácia liekov: trastuzumab, parenterálne: od 350 mg do menej ako 400 mg</t>
  </si>
  <si>
    <t>62151.6</t>
  </si>
  <si>
    <t>Aplikácia liekov: trastuzumab, parenterálne: od 400 mg do menej ako 450 mg</t>
  </si>
  <si>
    <t>62151.7</t>
  </si>
  <si>
    <t>Aplikácia liekov: trastuzumab, parenterálne: od 450 mg do menej ako 500 mg</t>
  </si>
  <si>
    <t>62151.8</t>
  </si>
  <si>
    <t>Aplikácia liekov: trastuzumab, parenterálne: od 500 mg do menej ako 600 mg</t>
  </si>
  <si>
    <t>62151.9</t>
  </si>
  <si>
    <t>Aplikácia liekov: trastuzumab, parenterálne: od 600 mg do menej ako 700 mg</t>
  </si>
  <si>
    <t>62151.a</t>
  </si>
  <si>
    <t>Aplikácia liekov: trastuzumab, parenterálne: od 700 mg do menej ako 800 mg</t>
  </si>
  <si>
    <t>62151.b</t>
  </si>
  <si>
    <t>Aplikácia liekov: trastuzumab, parenterálne: od 800 mg do menej ako 900 mg</t>
  </si>
  <si>
    <t>62151.c</t>
  </si>
  <si>
    <t>Aplikácia liekov: trastuzumab, parenterálne: od 900 mg do menej ako 1000 mg</t>
  </si>
  <si>
    <t>62151.d</t>
  </si>
  <si>
    <t>Aplikácia liekov: trastuzumab, parenterálne: od 1000 mg do menej ako 1200 mg</t>
  </si>
  <si>
    <t>62151.e</t>
  </si>
  <si>
    <t>Aplikácia liekov: trastuzumab, parenterálne: od 1200 mg do menej ako 1400 mg</t>
  </si>
  <si>
    <t>62151.f</t>
  </si>
  <si>
    <t>Aplikácia liekov: trastuzumab, parenterálne: od 1400 mg do menej ako 1600 mg</t>
  </si>
  <si>
    <t>62151.g</t>
  </si>
  <si>
    <t>Aplikácia liekov: trastuzumab, parenterálne: 1600 mg a viac</t>
  </si>
  <si>
    <t>62171.0</t>
  </si>
  <si>
    <t>Aplikácia liekov: cetuximab, parenterálne: od 250 mg do menej ako 350 mg</t>
  </si>
  <si>
    <t>62171.1</t>
  </si>
  <si>
    <t>Aplikácia liekov: cetuximab, parenterálne: od 350 mg do menej ako 450 mg</t>
  </si>
  <si>
    <t>62171.2</t>
  </si>
  <si>
    <t>Aplikácia liekov: cetuximab, parenterálne: od 450 mg do menej ako 550 mg</t>
  </si>
  <si>
    <t>62171.3</t>
  </si>
  <si>
    <t>Aplikácia liekov: cetuximab, parenterálne: od 550 mg do menej ako 650 mg</t>
  </si>
  <si>
    <t>62171.4</t>
  </si>
  <si>
    <t>Aplikácia liekov: cetuximab, parenterálne: od 650 mg do menej ako 750 mg</t>
  </si>
  <si>
    <t>62171.5</t>
  </si>
  <si>
    <t>Aplikácia liekov: cetuximab, parenterálne: od 750 mg do menej ako 850 mg</t>
  </si>
  <si>
    <t>62171.6</t>
  </si>
  <si>
    <t>Aplikácia liekov: cetuximab, parenterálne: od 850 mg do menej ako 1050 mg</t>
  </si>
  <si>
    <t>62171.7</t>
  </si>
  <si>
    <t>Aplikácia liekov: cetuximab, parenterálne: od 1050 mg do menej ako 1250 mg</t>
  </si>
  <si>
    <t>62171.8</t>
  </si>
  <si>
    <t>Aplikácia liekov: cetuximab, parenterálne: od 1250 mg do menej ako 1450 mg</t>
  </si>
  <si>
    <t>62171.9</t>
  </si>
  <si>
    <t>Aplikácia liekov: cetuximab, parenterálne: od 1450 mg do menej ako 1650 mg</t>
  </si>
  <si>
    <t>62171.a</t>
  </si>
  <si>
    <t>Aplikácia liekov: cetuximab, parenterálne: od 1650 mg do menej ako 1850 mg</t>
  </si>
  <si>
    <t>62171.b</t>
  </si>
  <si>
    <t>Aplikácia liekov: cetuximab, parenterálne: od 1850 mg do menej ako 2150 mg</t>
  </si>
  <si>
    <t>62171.c</t>
  </si>
  <si>
    <t>Aplikácia liekov: cetuximab, parenterálne: od 2150 mg do menej ako 2450 mg</t>
  </si>
  <si>
    <t>62171.d</t>
  </si>
  <si>
    <t>Aplikácia liekov: cetuximab, parenterálne: od 2450 mg do menej ako 2750 mg</t>
  </si>
  <si>
    <t>62171.e</t>
  </si>
  <si>
    <t>Aplikácia liekov: cetuximab, parenterálne: od 2750 mg do menej ako 3050 mg</t>
  </si>
  <si>
    <t>62171.f</t>
  </si>
  <si>
    <t>Aplikácia liekov: cetuximab, parenterálne: od 3050 mg do menej ako 3350 mg</t>
  </si>
  <si>
    <t>62171.g</t>
  </si>
  <si>
    <t>Aplikácia liekov: cetuximab, parenterálne: 3350 mg a viac</t>
  </si>
  <si>
    <t>62181.0</t>
  </si>
  <si>
    <t>Aplikácia liekov: bevacizumab, parenterálne: od 150 mg do menej ako 250 mg</t>
  </si>
  <si>
    <t>62181.1</t>
  </si>
  <si>
    <t>Aplikácia liekov: bevacizumab, parenterálne: od 250 mg do menej ako 350 mg</t>
  </si>
  <si>
    <t>62181.2</t>
  </si>
  <si>
    <t>Aplikácia liekov: bevacizumab, parenterálne: od 350 mg do menej ako 450 mg</t>
  </si>
  <si>
    <t>62181.3</t>
  </si>
  <si>
    <t>Aplikácia liekov: bevacizumab, parenterálne: od 450 mg do menej ako 550 mg</t>
  </si>
  <si>
    <t>62181.4</t>
  </si>
  <si>
    <t>Aplikácia liekov: bevacizumab, parenterálne: od 550 mg do menej ako 650 mg</t>
  </si>
  <si>
    <t>62181.5</t>
  </si>
  <si>
    <t>Aplikácia liekov: bevacizumab, parenterálne: od 650 mg do menej ako 750 mg</t>
  </si>
  <si>
    <t>62181.6</t>
  </si>
  <si>
    <t>Aplikácia liekov: bevacizumab, parenterálne: od 750 mg do menej ako 850 mg</t>
  </si>
  <si>
    <t>62181.7</t>
  </si>
  <si>
    <t>Aplikácia liekov: bevacizumab, parenterálne: od 850 mg do menej ako 950 mg</t>
  </si>
  <si>
    <t>62181.8</t>
  </si>
  <si>
    <t>Aplikácia liekov: bevacizumab, parenterálne: od 950 mg do menej ako 1150 mg</t>
  </si>
  <si>
    <t>62181.9</t>
  </si>
  <si>
    <t>Aplikácia liekov: bevacizumab, parenterálne: od 1150 mg do menej ako 1350 mg</t>
  </si>
  <si>
    <t>62181.a</t>
  </si>
  <si>
    <t>Aplikácia liekov: bevacizumab, parenterálne: od 1350 mg do menej ako 1550 mg</t>
  </si>
  <si>
    <t>62181.b</t>
  </si>
  <si>
    <t>Aplikácia liekov: bevacizumab, parenterálne: od 1550 mg do menej ako 1750 mg</t>
  </si>
  <si>
    <t>62181.c</t>
  </si>
  <si>
    <t>Aplikácia liekov: bevacizumab, parenterálne: od 1750 mg do menej ako 1950 mg</t>
  </si>
  <si>
    <t>62181.d</t>
  </si>
  <si>
    <t>Aplikácia liekov: bevacizumab, parenterálne: od 1950 mg do menej ako 2350 mg</t>
  </si>
  <si>
    <t>62181.e</t>
  </si>
  <si>
    <t>Aplikácia liekov: bevacizumab, parenterálne: od 2350 mg do menej ako 2750 mg</t>
  </si>
  <si>
    <t>62181.f</t>
  </si>
  <si>
    <t>Aplikácia liekov: bevacizumab, parenterálne: 2750 mg a viac</t>
  </si>
  <si>
    <t>61099.1</t>
  </si>
  <si>
    <t>62302.0</t>
  </si>
  <si>
    <t>Aplikácia liekov: imatinib, perorálne: od 800 mg do menej ako 1200 mg</t>
  </si>
  <si>
    <t>62302.1</t>
  </si>
  <si>
    <t>Aplikácia liekov: imatinib, perorálne: od 1200 mg do menej ako 2000 mg</t>
  </si>
  <si>
    <t>62302.2</t>
  </si>
  <si>
    <t>Aplikácia liekov: imatinib, perorálne: od 2000 mg do menej ako 2800 mg</t>
  </si>
  <si>
    <t>62302.3</t>
  </si>
  <si>
    <t>Aplikácia liekov: imatinib, perorálne: od 2800 mg do menej ako 4000 mg</t>
  </si>
  <si>
    <t>62302.4</t>
  </si>
  <si>
    <t>Aplikácia liekov: imatinib, perorálne: od 4000 mg do menej ako 5200 mg</t>
  </si>
  <si>
    <t>62302.5</t>
  </si>
  <si>
    <t>Aplikácia liekov: imatinib, perorálne: od 5200 mg do menej ako 6400 mg</t>
  </si>
  <si>
    <t>62302.6</t>
  </si>
  <si>
    <t>Aplikácia liekov: imatinib, perorálne: od 6400 mg do menej ako 7600 mg</t>
  </si>
  <si>
    <t>62302.7</t>
  </si>
  <si>
    <t>Aplikácia liekov: imatinib, perorálne: od 7600 mg do menej ako 8800 mg</t>
  </si>
  <si>
    <t>62302.8</t>
  </si>
  <si>
    <t>Aplikácia liekov: imatinib, perorálne: od 8800 mg do menej ako 11200 mg</t>
  </si>
  <si>
    <t>62302.9</t>
  </si>
  <si>
    <t>Aplikácia liekov: imatinib, perorálne: od 11200 mg do menej ako 13600 mg</t>
  </si>
  <si>
    <t>62302.a</t>
  </si>
  <si>
    <t>Aplikácia liekov: imatinib, perorálne: od 13600 mg do menej ako 16000 mg</t>
  </si>
  <si>
    <t>62302.b</t>
  </si>
  <si>
    <t>Aplikácia liekov: imatinib, perorálne: od 16000 mg do menej ako 18400 mg</t>
  </si>
  <si>
    <t>62302.c</t>
  </si>
  <si>
    <t>Aplikácia liekov: imatinib, perorálne: od 18400 mg do menej ako 20800 mg</t>
  </si>
  <si>
    <t>62302.d</t>
  </si>
  <si>
    <t>Aplikácia liekov: imatinib, perorálne: od 20800 mg do menej ako 23200 mg</t>
  </si>
  <si>
    <t>62302.e</t>
  </si>
  <si>
    <t>Aplikácia liekov: imatinib, perorálne: od 23200 mg do menej ako 25600 mg</t>
  </si>
  <si>
    <t>62302.f</t>
  </si>
  <si>
    <t>Aplikácia liekov: imatinib, perorálne: od 25600 mg do menej ako 30400 mg</t>
  </si>
  <si>
    <t>62302.g</t>
  </si>
  <si>
    <t>Aplikácia liekov: imatinib, perorálne: od 30400 mg do menej ako 35200 mg</t>
  </si>
  <si>
    <t>62302.h</t>
  </si>
  <si>
    <t>Aplikácia liekov: imatinib, perorálne: 35200 mg a viac</t>
  </si>
  <si>
    <t>Aplikácia liekov: Sunitinib, perorálne</t>
  </si>
  <si>
    <t>Aplikácia liekov: Sorafenib, perorálne</t>
  </si>
  <si>
    <t>Aplikácia liekov: Temsirolimus, parenterálne</t>
  </si>
  <si>
    <t>62311.0</t>
  </si>
  <si>
    <t>Aplikácia liekov: topotekan, parenterálne: od 2,0 mg do menej ako 3,0 mg</t>
  </si>
  <si>
    <t>62311.1</t>
  </si>
  <si>
    <t>Aplikácia liekov: topotekan, parenterálne: od 3,0 mg do menej ako 4,5 mg</t>
  </si>
  <si>
    <t>62311.2</t>
  </si>
  <si>
    <t>Aplikácia liekov: topotekan, parenterálne: od 4,5 mg do menej ako 6,0 mg</t>
  </si>
  <si>
    <t>62311.3</t>
  </si>
  <si>
    <t>Aplikácia liekov: topotekan, parenterálne: od 6,0 mg do menej ako 9,0 mg</t>
  </si>
  <si>
    <t>62311.4</t>
  </si>
  <si>
    <t>Aplikácia liekov: topotekan, parenterálne: od 9,0 mg do menej ako 12,0 mg</t>
  </si>
  <si>
    <t>62311.5</t>
  </si>
  <si>
    <t>Aplikácia liekov: topotekan, parenterálne: od 12,0 mg do menej ako 15,0 mg</t>
  </si>
  <si>
    <t>62311.6</t>
  </si>
  <si>
    <t>Aplikácia liekov: topotekan, parenterálne: od 15,0 mg do menej ako 18,0 mg</t>
  </si>
  <si>
    <t>62311.7</t>
  </si>
  <si>
    <t>Aplikácia liekov: topotekan, parenterálne: od 18,0 mg do menej ako 21,0 mg</t>
  </si>
  <si>
    <t>62311.8</t>
  </si>
  <si>
    <t>Aplikácia liekov: topotekan, parenterálne: od 21,0 mg do menej ako 24,0 mg</t>
  </si>
  <si>
    <t>62311.9</t>
  </si>
  <si>
    <t>Aplikácia liekov: topotekan, parenterálne: od 24,0 mg do menej ako 27,0 mg</t>
  </si>
  <si>
    <t>62311.a</t>
  </si>
  <si>
    <t>Aplikácia liekov: topotekan, parenterálne: od 27,0 mg do menej ako 30,0 mg</t>
  </si>
  <si>
    <t>62311.b</t>
  </si>
  <si>
    <t>Aplikácia liekov: topotekan, parenterálne: 30,0 mg a viac</t>
  </si>
  <si>
    <t>62321.0</t>
  </si>
  <si>
    <t>Aplikácia liekov: irinotekan, parenterálne: od 400 mg do menej ako 500 mg</t>
  </si>
  <si>
    <t>62321.1</t>
  </si>
  <si>
    <t>Aplikácia liekov: irinotekan, parenterálne: od 500 mg do menej ako 600 mg</t>
  </si>
  <si>
    <t>62321.2</t>
  </si>
  <si>
    <t>Aplikácia liekov: irinotekan, parenterálne: od 600 mg do menej ako 700 mg</t>
  </si>
  <si>
    <t>62321.3</t>
  </si>
  <si>
    <t>Aplikácia liekov: irinotekan, parenterálne: od 700 mg do menej ako 800 mg</t>
  </si>
  <si>
    <t>62321.4</t>
  </si>
  <si>
    <t>Aplikácia liekov: irinotekan, parenterálne: od 800 mg do menej ako 900 mg</t>
  </si>
  <si>
    <t>62321.5</t>
  </si>
  <si>
    <t>Aplikácia liekov: irinotekan, parenterálne: od 900 mg do menej ako 1000 mg</t>
  </si>
  <si>
    <t>62321.6</t>
  </si>
  <si>
    <t>Aplikácia liekov: irinotekan, parenterálne: od 1000 mg do menej ako 1100 mg</t>
  </si>
  <si>
    <t>62321.7</t>
  </si>
  <si>
    <t>Aplikácia liekov: irinotekan, parenterálne: od 1100 mg do menej ako 1200 mg</t>
  </si>
  <si>
    <t>62321.8</t>
  </si>
  <si>
    <t>Aplikácia liekov: irinotekan, parenterálne: od 1200 mg do menej ako 1300 mg</t>
  </si>
  <si>
    <t>62321.9</t>
  </si>
  <si>
    <t>Aplikácia liekov: irinotekan, parenterálne: od 1300 mg do menej ako 1400 mg</t>
  </si>
  <si>
    <t>62321.a</t>
  </si>
  <si>
    <t>Aplikácia liekov: irinotekan, parenterálne: 1400 mg a viac</t>
  </si>
  <si>
    <t>62331.0</t>
  </si>
  <si>
    <t>Aplikácia liekov: bortezomib, parenterálne: od 1,5 mg do menej ako 2,5 mg</t>
  </si>
  <si>
    <t>62331.1</t>
  </si>
  <si>
    <t>Aplikácia liekov: bortezomib, parenterálne: od 2,5 mg do menej ako 3,5 mg</t>
  </si>
  <si>
    <t>62331.2</t>
  </si>
  <si>
    <t>Aplikácia liekov: bortezomib, parenterálne: od 3,5 mg do menej ako 4,5 mg</t>
  </si>
  <si>
    <t>62331.3</t>
  </si>
  <si>
    <t>Aplikácia liekov: bortezomib, parenterálne: od 4,5 mg do menej ako 5,5 mg</t>
  </si>
  <si>
    <t>62331.4</t>
  </si>
  <si>
    <t>Aplikácia liekov: bortezomib, parenterálne: od 5,5 mg do menej ako 6,5 mg</t>
  </si>
  <si>
    <t>62331.5</t>
  </si>
  <si>
    <t>Aplikácia liekov: bortezomib, parenterálne: od 6,5 mg do menej ako 7,5 mg</t>
  </si>
  <si>
    <t>62331.6</t>
  </si>
  <si>
    <t>Aplikácia liekov: bortezomib, parenterálne: od 7,5 mg do menej ako 8,5 mg</t>
  </si>
  <si>
    <t>62331.7</t>
  </si>
  <si>
    <t>Aplikácia liekov: bortezomib, parenterálne: od 8,5 mg do menej ako 9,5 mg</t>
  </si>
  <si>
    <t>62331.8</t>
  </si>
  <si>
    <t>Aplikácia liekov: bortezomib, parenterálne: od 9,5 mg do menej ako 10,5 mg</t>
  </si>
  <si>
    <t>62331.9</t>
  </si>
  <si>
    <t>Aplikácia liekov: bortezomib, parenterálne: od 10,5 mg do menej ako 11,5 mg</t>
  </si>
  <si>
    <t>62331.a</t>
  </si>
  <si>
    <t>Aplikácia liekov: bortezomib, parenterálne: od 11,5 mg do menej ako 13,5 mg</t>
  </si>
  <si>
    <t>62331.b</t>
  </si>
  <si>
    <t>Aplikácia liekov: bortezomib, parenterálne: od 13,5 mg do menej ako 15,5 mg</t>
  </si>
  <si>
    <t>62331.c</t>
  </si>
  <si>
    <t>Aplikácia liekov: bortezomib, parenterálne: od 15,5 mg do menej ako 17,5 mg</t>
  </si>
  <si>
    <t>62331.d</t>
  </si>
  <si>
    <t>Aplikácia liekov: bortezomib, parenterálne: od 17,5 mg do menej ako 19,5 mg</t>
  </si>
  <si>
    <t>62331.e</t>
  </si>
  <si>
    <t>Aplikácia liekov: bortezomib, parenterálne: od 19,5 mg do menej ako 21,5 mg</t>
  </si>
  <si>
    <t>62331.f</t>
  </si>
  <si>
    <t>Aplikácia liekov: bortezomib, parenterálne: od 21,5 mg do menej ako 23,5 mg</t>
  </si>
  <si>
    <t>62331.g</t>
  </si>
  <si>
    <t>Aplikácia liekov: bortezomib, parenterálne: od 23,5 mg do menej ako 25,5 mg</t>
  </si>
  <si>
    <t>62331.h</t>
  </si>
  <si>
    <t>Aplikácia liekov: bortezomib, parenterálne: od 25,5 mg do menej ako 27,5 mg</t>
  </si>
  <si>
    <t>62331.j</t>
  </si>
  <si>
    <t>Aplikácia liekov: bortezomib, parenterálne: od 27,5 mg do menej ako 29,5 mg</t>
  </si>
  <si>
    <t>62331.k</t>
  </si>
  <si>
    <t>Aplikácia liekov: bortezomib, parenterálne: 29,5 mg a viac</t>
  </si>
  <si>
    <t>62341.0</t>
  </si>
  <si>
    <t>Aplikácia liekov: filgrastím, parenterálne: od 70 mil. m.j. do menej ako 130 mil. m.j.</t>
  </si>
  <si>
    <t>62341.1</t>
  </si>
  <si>
    <t>Aplikácia liekov: filgrastím, parenterálne: od 130 mil. m.j. do menej ako 190 mil. m.j.</t>
  </si>
  <si>
    <t>62341.2</t>
  </si>
  <si>
    <t>Aplikácia liekov: filgrastím, parenterálne: od 190 mil. m.j. do menej ako 250 mil. m.j.</t>
  </si>
  <si>
    <t>62341.3</t>
  </si>
  <si>
    <t>Aplikácia liekov: filgrastím, parenterálne: od 250 mil. m.j. do menej ako 350 mil. m.j.</t>
  </si>
  <si>
    <t>62341.4</t>
  </si>
  <si>
    <t>Aplikácia liekov: filgrastím, parenterálne: od 350 mil. m.j. do menej ako 450 mil. m.j.</t>
  </si>
  <si>
    <t>62341.5</t>
  </si>
  <si>
    <t>Aplikácia liekov: filgrastím, parenterálne: od 450 mil. m.j. do menej ako 550 mil. m.j.</t>
  </si>
  <si>
    <t>62341.6</t>
  </si>
  <si>
    <t>Aplikácia liekov: filgrastím, parenterálne: od 550 mil. m.j. do menej ako 650 mil. m.j.</t>
  </si>
  <si>
    <t>62341.7</t>
  </si>
  <si>
    <t>Aplikácia liekov: filgrastím, parenterálne: od 650 mil. m.j. do menej ako 750 mil. m.j.</t>
  </si>
  <si>
    <t>62341.8</t>
  </si>
  <si>
    <t>Aplikácia liekov: filgrastím, parenterálne: od 750 mil. m.j. do menej ako 850 mil. m.j.</t>
  </si>
  <si>
    <t>62341.9</t>
  </si>
  <si>
    <t>Aplikácia liekov: filgrastím, parenterálne: od 850 mil. m.j. do menej ako 950 mil. m.j.</t>
  </si>
  <si>
    <t>62341.a</t>
  </si>
  <si>
    <t>Aplikácia liekov: filgrastím, parenterálne: od 950 mil. m.j. do menej ako 1050 mil. m.j.</t>
  </si>
  <si>
    <t>62341.b</t>
  </si>
  <si>
    <t>Aplikácia liekov: filgrastím, parenterálne: od 1050 mil. m.j. do menej ako 1250 mil. m.j.</t>
  </si>
  <si>
    <t>62341.c</t>
  </si>
  <si>
    <t>Aplikácia liekov: filgrastím, parenterálne: od 1250 mil. m.j. do menej ako 1450 mil. m.j.</t>
  </si>
  <si>
    <t>62341.d</t>
  </si>
  <si>
    <t>Aplikácia liekov: filgrastím, parenterálne: od 1450 mil. m.j. do menej ako 1650 mil. m.j.</t>
  </si>
  <si>
    <t>62341.e</t>
  </si>
  <si>
    <t>Aplikácia liekov: filgrastím, parenterálne: od 1650 mil. m.j. do menej ako 1850 mil. m.j.</t>
  </si>
  <si>
    <t>62341.f</t>
  </si>
  <si>
    <t>Aplikácia liekov: filgrastím, parenterálne: od 1850 mil. m.j. do menej ako 2050 mil. m.j.</t>
  </si>
  <si>
    <t>62341.g</t>
  </si>
  <si>
    <t>Aplikácia liekov: filgrastím, parenterálne: od 2050 mil. m.j. do menej ako 2250 mil. m.j.</t>
  </si>
  <si>
    <t>62341.h</t>
  </si>
  <si>
    <t>Aplikácia liekov: filgrastím, parenterálne: od 2250 mil. m.j. do menej ako 2450 mil. m.j.</t>
  </si>
  <si>
    <t>62341.j</t>
  </si>
  <si>
    <t>Aplikácia liekov: filgrastím, parenterálne: 2450 mil. m.j. a viac</t>
  </si>
  <si>
    <t>62351.0</t>
  </si>
  <si>
    <t>Aplikácia liekov: lenograstím, parenterálne: od 75 mil. m.j. do menej ako 150 mil. m.j.</t>
  </si>
  <si>
    <t>62351.1</t>
  </si>
  <si>
    <t>Aplikácia liekov: lenograstím, parenterálne: od 150 mil. m.j. do menej ako 225 mil. m.j.</t>
  </si>
  <si>
    <t>62351.2</t>
  </si>
  <si>
    <t>Aplikácia liekov: lenograstím, parenterálne: od 225 mil. m.j. do menej ako 300 mil. m.j.</t>
  </si>
  <si>
    <t>62351.3</t>
  </si>
  <si>
    <t>Aplikácia liekov: lenograstím, parenterálne: od 300 mil. m.j. do menej ako 400 mil. m.j.</t>
  </si>
  <si>
    <t>62351.4</t>
  </si>
  <si>
    <t>Aplikácia liekov: lenograstím, parenterálne: od 400 mil. m.j. do menej ako 500 mil. m.j.</t>
  </si>
  <si>
    <t>62351.5</t>
  </si>
  <si>
    <t>Aplikácia liekov: lenograstím, parenterálne: od 500 mil. m.j. do menej ako 600 mil. m.j.</t>
  </si>
  <si>
    <t>62351.6</t>
  </si>
  <si>
    <t>Aplikácia liekov: lenograstím, parenterálne: od 600 mil. m.j. do menej ako 800 mil. m.j.</t>
  </si>
  <si>
    <t>62351.7</t>
  </si>
  <si>
    <t>Aplikácia liekov: lenograstím, parenterálne: od 800 mil. m.j. do menej ako 1000 mil. m.j.</t>
  </si>
  <si>
    <t>62351.8</t>
  </si>
  <si>
    <t>Aplikácia liekov: lenograstím, parenterálne: od 1000 mil. m.j. do menej ako 1200 mil. m.j.</t>
  </si>
  <si>
    <t>62351.9</t>
  </si>
  <si>
    <t>Aplikácia liekov: lenograstím, parenterálne: od 1200 mil. m.j. do menej ako 1400 mil. m.j.</t>
  </si>
  <si>
    <t>62351.a</t>
  </si>
  <si>
    <t>Aplikácia liekov: lenograstím, parenterálne: od 1400 mil. m.j. do menej ako 1600 mil. m.j.</t>
  </si>
  <si>
    <t>62351.b</t>
  </si>
  <si>
    <t>Aplikácia liekov: lenograstím, parenterálne: od 1600 mil. m.j. do menej ako 1800 mil. m.j.</t>
  </si>
  <si>
    <t>62351.c</t>
  </si>
  <si>
    <t>Aplikácia liekov: lenograstím, parenterálne: od 1800 mil. m.j. do menej ako 2000 mil. m.j.</t>
  </si>
  <si>
    <t>62351.d</t>
  </si>
  <si>
    <t>Aplikácia liekov: lenograstím, parenterálne: od 2000 mil. m.j. do menej ako 2200 mil. m.j.</t>
  </si>
  <si>
    <t>62351.e</t>
  </si>
  <si>
    <t>Aplikácia liekov: lenograstím, parenterálne: od 2200 mil. m.j. do menej ako 2400 mil. m.j.</t>
  </si>
  <si>
    <t>62351.f</t>
  </si>
  <si>
    <t>Aplikácia liekov: lenograstím, parenterálne: od 2400 mil. m.j. do menej ako 2600 mil. m.j.</t>
  </si>
  <si>
    <t>62351.g</t>
  </si>
  <si>
    <t>Aplikácia liekov: lenograstím, parenterálne: od 2600 mil. m.j. do menej ako 2800 mil. m.j.</t>
  </si>
  <si>
    <t>62351.h</t>
  </si>
  <si>
    <t>Aplikácia liekov: lenograstím, parenterálne: od 2800 mil. m.j. do menej ako 3000 mil. m.j.</t>
  </si>
  <si>
    <t>62351.j</t>
  </si>
  <si>
    <t>Aplikácia liekov: lenograstím, parenterálne: 3000 mil. m.j. a viac</t>
  </si>
  <si>
    <t>62361.0</t>
  </si>
  <si>
    <t>Aplikácia liekov: pegfilgrastím, parenterálne: od 1 mg do menej ako 3 mg</t>
  </si>
  <si>
    <t>62361.1</t>
  </si>
  <si>
    <t>Aplikácia liekov: pegfilgrastím, parenterálne: od 3 mg do menej ako 6 mg</t>
  </si>
  <si>
    <t>62361.2</t>
  </si>
  <si>
    <t>Aplikácia liekov: pegfilgrastím, parenterálne: od 6 mg do menej ako 12 mg</t>
  </si>
  <si>
    <t>62361.3</t>
  </si>
  <si>
    <t>Aplikácia liekov: pegfilgrastím, parenterálne: od 12 mg do menej ako 18 mg</t>
  </si>
  <si>
    <t>62361.4</t>
  </si>
  <si>
    <t>Aplikácia liekov: pegfilgrastím, parenterálne: od 18 mg do menej ako 24 mg</t>
  </si>
  <si>
    <t>62361.5</t>
  </si>
  <si>
    <t>Aplikácia liekov: pegfilgrastím, parenterálne: od 24 mg do menej ako 30 mg</t>
  </si>
  <si>
    <t>62361.6</t>
  </si>
  <si>
    <t>Aplikácia liekov: pegfilgrastím, parenterálne: 30 mg a viac</t>
  </si>
  <si>
    <t>62371.0</t>
  </si>
  <si>
    <t>Aplikácia liekov: aldesleukín, parenterálne: od 45 mil. m.j. do menej ako 65 mil. m.j.</t>
  </si>
  <si>
    <t>62371.1</t>
  </si>
  <si>
    <t>Aplikácia liekov: aldesleukín, parenterálne: od 65 mil. m.j. do menej ako 85 mil. m.j.</t>
  </si>
  <si>
    <t>62371.2</t>
  </si>
  <si>
    <t>Aplikácia liekov: aldesleukín, parenterálne: od 85 mil. m.j. do menej ako 105 mil. m.j.</t>
  </si>
  <si>
    <t>62371.3</t>
  </si>
  <si>
    <t>Aplikácia liekov: aldesleukín, parenterálne: od 105 mil. m.j. do menej ako 125 mil. m.j.</t>
  </si>
  <si>
    <t>62371.4</t>
  </si>
  <si>
    <t>Aplikácia liekov: aldesleukín, parenterálne: od 125 mil. m.j. do menej ako 145 mil. m.j.</t>
  </si>
  <si>
    <t>62371.5</t>
  </si>
  <si>
    <t>Aplikácia liekov: aldesleukín, parenterálne: od 145 mil. m.j. do menej ako 165 mil. m.j.</t>
  </si>
  <si>
    <t>62371.6</t>
  </si>
  <si>
    <t>Aplikácia liekov: aldesleukín, parenterálne: od 165 mil. m.j. do menej ako 185 mil. m.j.</t>
  </si>
  <si>
    <t>62371.7</t>
  </si>
  <si>
    <t>Aplikácia liekov: aldesleukín, parenterálne: od 185 mil. m.j. do menej ako 205 mil. m.j.</t>
  </si>
  <si>
    <t>62371.8</t>
  </si>
  <si>
    <t>Aplikácia liekov: aldesleukín, parenterálne: od 205 mil. m.j. do menej ako 245 mil. m.j.</t>
  </si>
  <si>
    <t>62371.9</t>
  </si>
  <si>
    <t>Aplikácia liekov: aldesleukín, parenterálne: od 245 mil. m.j. do menej ako 285 mil. m.j.</t>
  </si>
  <si>
    <t>62371.a</t>
  </si>
  <si>
    <t>Aplikácia liekov: aldesleukín, parenterálne: od 285 mil. m.j. do menej ako 325 mil. m.j.</t>
  </si>
  <si>
    <t>62371.b</t>
  </si>
  <si>
    <t>Aplikácia liekov: aldesleukín, parenterálne: od 325 mil. m.j. do menej ako 365 mil. m.j.</t>
  </si>
  <si>
    <t>62371.c</t>
  </si>
  <si>
    <t>Aplikácia liekov: aldesleukín, parenterálne: od 365 mil. m.j. do menej ako 405 mil. m.j.</t>
  </si>
  <si>
    <t>62371.d</t>
  </si>
  <si>
    <t>Aplikácia liekov: aldesleukín, parenterálne: od 405 mil. m.j. do menej ako 445 mil. m.j.</t>
  </si>
  <si>
    <t>62371.e</t>
  </si>
  <si>
    <t>Aplikácia liekov: aldesleukín, parenterálne: od 445 mil. m.j. do menej ako 485 mil. m.j.</t>
  </si>
  <si>
    <t>62371.f</t>
  </si>
  <si>
    <t>Aplikácia liekov: aldesleukín, parenterálne: od 485 mil. m.j. do menej ako 525 mil. m.j.</t>
  </si>
  <si>
    <t>62371.g</t>
  </si>
  <si>
    <t>Aplikácia liekov: aldesleukín, parenterálne: od 525 mil. m.j. do menej ako 565 mil. m.j.</t>
  </si>
  <si>
    <t>62371.h</t>
  </si>
  <si>
    <t>Aplikácia liekov: aldesleukín, parenterálne: od 565 mil. m.j. do menej ako 625 mil. m.j.</t>
  </si>
  <si>
    <t>62371.j</t>
  </si>
  <si>
    <t>Aplikácia liekov: aldesleukín, parenterálne: od 625 mil. m.j. do menej ako 685 mil. m.j.</t>
  </si>
  <si>
    <t>62371.k</t>
  </si>
  <si>
    <t>Aplikácia liekov: aldesleukín, parenterálne: od 685 mil. m.j. do menej ako 745 mil. m.j.</t>
  </si>
  <si>
    <t>62371.l</t>
  </si>
  <si>
    <t>Aplikácia liekov: aldesleukín, parenterálne: od 745 mil. m.j. do menej ako 805 mil. m.j.</t>
  </si>
  <si>
    <t>62371.m</t>
  </si>
  <si>
    <t>Aplikácia liekov: aldesleukín, parenterálne: 805 mil. m.j. a viac</t>
  </si>
  <si>
    <t>62381.0</t>
  </si>
  <si>
    <t>Aplikácia liekov: natalizumab, parenterálne: od 300 mg do menej ako 600 mg</t>
  </si>
  <si>
    <t>62381.1</t>
  </si>
  <si>
    <t>Aplikácia liekov: natalizumab, parenterálne: od 600 mg do menej ako 900 mg</t>
  </si>
  <si>
    <t>62381.2</t>
  </si>
  <si>
    <t>Aplikácia liekov: natalizumab, parenterálne: 900 mg a viac</t>
  </si>
  <si>
    <t>62391.0</t>
  </si>
  <si>
    <t>Aplikácia liekov: abatacept, parenterálne: od 125 mg do menej ako 250 mg</t>
  </si>
  <si>
    <t>62391.1</t>
  </si>
  <si>
    <t>Aplikácia liekov: abatacept, parenterálne: od 250 mg do menej ako 500 mg</t>
  </si>
  <si>
    <t>62391.2</t>
  </si>
  <si>
    <t>Aplikácia liekov: abatacept, parenterálne: od 500 mg do menej ako 750 mg</t>
  </si>
  <si>
    <t>62391.3</t>
  </si>
  <si>
    <t>Aplikácia liekov: abatacept, parenterálne: od 750 mg do menej ako 1000 mg</t>
  </si>
  <si>
    <t>62391.4</t>
  </si>
  <si>
    <t>Aplikácia liekov: abatacept, parenterálne: od 1000 mg do menej ako 1250 mg</t>
  </si>
  <si>
    <t>62391.5</t>
  </si>
  <si>
    <t>Aplikácia liekov: abatacept, parenterálne: od 1250 mg do menej ako 1500 mg</t>
  </si>
  <si>
    <t>62391.6</t>
  </si>
  <si>
    <t>Aplikácia liekov: abatacept, parenterálne: od 1500 mg do menej ako 1750 mg</t>
  </si>
  <si>
    <t>62391.7</t>
  </si>
  <si>
    <t>Aplikácia liekov: abatacept, parenterálne: od 1750 mg do menej ako 2000 mg</t>
  </si>
  <si>
    <t>62391.8</t>
  </si>
  <si>
    <t>Aplikácia liekov: abatacept, parenterálne: od 2000 mg do menej ako 2250 mg</t>
  </si>
  <si>
    <t>62391.9</t>
  </si>
  <si>
    <t>Aplikácia liekov: abatacept, parenterálne: od 2250 mg do menej ako 2500 mg</t>
  </si>
  <si>
    <t>62391.a</t>
  </si>
  <si>
    <t>Aplikácia liekov: abatacept, parenterálne: od 2500 mg do menej ako 2750 mg</t>
  </si>
  <si>
    <t>62391.b</t>
  </si>
  <si>
    <t>Aplikácia liekov: abatacept, parenterálne: od 2750 mg do menej ako 3000 mg</t>
  </si>
  <si>
    <t>62391.c</t>
  </si>
  <si>
    <t>Aplikácia liekov: abatacept, parenterálne: 3000 mg a viac</t>
  </si>
  <si>
    <t>62161.0</t>
  </si>
  <si>
    <t>Aplikácia liekov: alemtuzumab, parenterálne: od 30 mg do menej ako 60 mg</t>
  </si>
  <si>
    <t>62161.1</t>
  </si>
  <si>
    <t>Aplikácia liekov: alemtuzumab, parenterálne: od 60 mg do menej ako 90 mg</t>
  </si>
  <si>
    <t>62161.2</t>
  </si>
  <si>
    <t>Aplikácia liekov: alemtuzumab, parenterálne: od 90 mg do menej ako 120 mg</t>
  </si>
  <si>
    <t>62161.3</t>
  </si>
  <si>
    <t>Aplikácia liekov: alemtuzumab, parenterálne: od 120 mg do menej ako 150 mg</t>
  </si>
  <si>
    <t>62161.4</t>
  </si>
  <si>
    <t>Aplikácia liekov: alemtuzumab, parenterálne: od 150 mg do menej ako 180 mg</t>
  </si>
  <si>
    <t>62161.5</t>
  </si>
  <si>
    <t>Aplikácia liekov: alemtuzumab, parenterálne: od 180 mg do menej ako 210 mg</t>
  </si>
  <si>
    <t>62161.6</t>
  </si>
  <si>
    <t>Aplikácia liekov: alemtuzumab, parenterálne: od 210 mg do menej ako 240 mg</t>
  </si>
  <si>
    <t>62161.7</t>
  </si>
  <si>
    <t>Aplikácia liekov: alemtuzumab, parenterálne: od 240 mg do menej ako 270 mg</t>
  </si>
  <si>
    <t>62161.8</t>
  </si>
  <si>
    <t>Aplikácia liekov: alemtuzumab, parenterálne: od 270 mg do menej ako 300 mg</t>
  </si>
  <si>
    <t>62161.9</t>
  </si>
  <si>
    <t>Aplikácia liekov: alemtuzumab, parenterálne: od 300 mg do menej ako 330 mg</t>
  </si>
  <si>
    <t>62161.a</t>
  </si>
  <si>
    <t>Aplikácia liekov: alemtuzumab, parenterálne: od 330 mg do menej ako 390 mg</t>
  </si>
  <si>
    <t>62161.b</t>
  </si>
  <si>
    <t>Aplikácia liekov: alemtuzumab, parenterálne: od 390 mg do menej ako 450 mg</t>
  </si>
  <si>
    <t>62161.c</t>
  </si>
  <si>
    <t>Aplikácia liekov: alemtuzumab, parenterálne: od 450 mg do menej ako 510 mg</t>
  </si>
  <si>
    <t>62161.d</t>
  </si>
  <si>
    <t>Aplikácia liekov: alemtuzumab, parenterálne: od 510 mg do menej ako 570 mg</t>
  </si>
  <si>
    <t>62161.e</t>
  </si>
  <si>
    <t>Aplikácia liekov: alemtuzumab, parenterálne: 570 mg a viac</t>
  </si>
  <si>
    <t>62401.0</t>
  </si>
  <si>
    <t>Aplikácia liekov: etanercept, parenterálne: od 25 mg do menej ako 50 mg</t>
  </si>
  <si>
    <t>62401.1</t>
  </si>
  <si>
    <t>Aplikácia liekov: etanercept, parenterálne: od 50 mg do menej ako 75 mg</t>
  </si>
  <si>
    <t>62401.2</t>
  </si>
  <si>
    <t>Aplikácia liekov: etanercept, parenterálne: od 75 mg do menej ako 100 mg</t>
  </si>
  <si>
    <t>62401.3</t>
  </si>
  <si>
    <t>Aplikácia liekov: etanercept, parenterálne: od 100 mg do menej ako 125 mg</t>
  </si>
  <si>
    <t>62401.4</t>
  </si>
  <si>
    <t>Aplikácia liekov: etanercept, parenterálne: od 125 mg do menej ako 150 mg</t>
  </si>
  <si>
    <t>62401.5</t>
  </si>
  <si>
    <t>Aplikácia liekov: etanercept, parenterálne: od 150 mg do menej ako 200 mg</t>
  </si>
  <si>
    <t>62401.6</t>
  </si>
  <si>
    <t>Aplikácia liekov: etanercept, parenterálne: od 200 mg do menej ako 250 mg</t>
  </si>
  <si>
    <t>62401.7</t>
  </si>
  <si>
    <t>Aplikácia liekov: etanercept, parenterálne: od 250 mg do menej ako 300 mg</t>
  </si>
  <si>
    <t>62401.8</t>
  </si>
  <si>
    <t>Aplikácia liekov: etanercept, parenterálne: 300 mg a viac</t>
  </si>
  <si>
    <t>62411.0</t>
  </si>
  <si>
    <t>Aplikácia liekov: infliximab, parenterálne: od 50 mg do menej ako 100 mg</t>
  </si>
  <si>
    <t>62411.1</t>
  </si>
  <si>
    <t>Aplikácia liekov: infliximab, parenterálne: od 100 mg do menej ako 150 mg</t>
  </si>
  <si>
    <t>62411.2</t>
  </si>
  <si>
    <t>Aplikácia liekov: infliximab, parenterálne: od 150 mg do menej ako 200 mg</t>
  </si>
  <si>
    <t>62411.3</t>
  </si>
  <si>
    <t>Aplikácia liekov: infliximab, parenterálne: od 200 mg do menej ako 300 mg</t>
  </si>
  <si>
    <t>62411.4</t>
  </si>
  <si>
    <t>Aplikácia liekov: infliximab, parenterálne: od 300 mg do menej ako 400 mg</t>
  </si>
  <si>
    <t>62411.5</t>
  </si>
  <si>
    <t>Aplikácia liekov: infliximab, parenterálne: od 400 mg do menej ako 500 mg</t>
  </si>
  <si>
    <t>62411.6</t>
  </si>
  <si>
    <t>Aplikácia liekov: infliximab, parenterálne: od 500 mg do menej ako 600 mg</t>
  </si>
  <si>
    <t>62411.7</t>
  </si>
  <si>
    <t>Aplikácia liekov: infliximab, parenterálne: od 600 mg do menej ako 700 mg</t>
  </si>
  <si>
    <t>62411.8</t>
  </si>
  <si>
    <t>Aplikácia liekov: infliximab, parenterálne: od 700 mg do menej ako 800 mg</t>
  </si>
  <si>
    <t>62411.9</t>
  </si>
  <si>
    <t>Aplikácia liekov: infliximab, parenterálne: od 800 mg do menej ako 900 mg</t>
  </si>
  <si>
    <t>62411.a</t>
  </si>
  <si>
    <t>Aplikácia liekov: infliximab, parenterálne: od 900 mg do menej ako 1000 mg</t>
  </si>
  <si>
    <t>62411.b</t>
  </si>
  <si>
    <t>Aplikácia liekov: infliximab, parenterálne: od 1000 mg do menej ako 1200 mg</t>
  </si>
  <si>
    <t>62411.c</t>
  </si>
  <si>
    <t>Aplikácia liekov: infliximab, parenterálne: od 1200 mg do menej ako 1400 mg</t>
  </si>
  <si>
    <t>62411.d</t>
  </si>
  <si>
    <t>Aplikácia liekov: infliximab, parenterálne: od 1400 mg do menej ako 1600 mg</t>
  </si>
  <si>
    <t>62411.e</t>
  </si>
  <si>
    <t>Aplikácia liekov: infliximab, parenterálne: od 1600 mg do menej ako 1800 mg</t>
  </si>
  <si>
    <t>62411.f</t>
  </si>
  <si>
    <t>Aplikácia liekov: infliximab, parenterálne: od 1800 mg do menej ako 2000 mg</t>
  </si>
  <si>
    <t>62411.g</t>
  </si>
  <si>
    <t>Aplikácia liekov: infliximab, parenterálne: 2000 mg a viac</t>
  </si>
  <si>
    <t>62421.0</t>
  </si>
  <si>
    <t>Aplikácia liekov: adalimumab, parenterálne: od 10 mg do menej ako 25 mg</t>
  </si>
  <si>
    <t>62421.1</t>
  </si>
  <si>
    <t>Aplikácia liekov: adalimumab, parenterálne: od 25 mg do menej ako 40 mg</t>
  </si>
  <si>
    <t>62421.2</t>
  </si>
  <si>
    <t>Aplikácia liekov: adalimumab, parenterálne: od 40 mg do menej ako 80 mg</t>
  </si>
  <si>
    <t>62421.3</t>
  </si>
  <si>
    <t>Aplikácia liekov: adalimumab, parenterálne: od 80 mg do menej ako 120 mg</t>
  </si>
  <si>
    <t>62421.4</t>
  </si>
  <si>
    <t>Aplikácia liekov: adalimumab, parenterálne: od 120 mg do menej ako 160 mg</t>
  </si>
  <si>
    <t>62421.5</t>
  </si>
  <si>
    <t>Aplikácia liekov: adalimumab, parenterálne: od 160 mg do menej ako 200 mg</t>
  </si>
  <si>
    <t>62421.6</t>
  </si>
  <si>
    <t>Aplikácia liekov: adalimumab, parenterálne: od 200 mg do menej ako 240 mg</t>
  </si>
  <si>
    <t>62421.7</t>
  </si>
  <si>
    <t>Aplikácia liekov: adalimumab, parenterálne: od 240 mg do menej ako 280 mg</t>
  </si>
  <si>
    <t>62421.8</t>
  </si>
  <si>
    <t>Aplikácia liekov: adalimumab, parenterálne: od 280 mg do menej ako 320 mg</t>
  </si>
  <si>
    <t>62421.9</t>
  </si>
  <si>
    <t>Aplikácia liekov: adalimumab, parenterálne: od 320 mg do menej ako 360 mg</t>
  </si>
  <si>
    <t>62421.a</t>
  </si>
  <si>
    <t>Aplikácia liekov: adalimumab, parenterálne: od 360 mg do menej ako 400 mg</t>
  </si>
  <si>
    <t>62421.b</t>
  </si>
  <si>
    <t>Aplikácia liekov: adalimumab, parenterálne: od 400 mg do menej ako 440 mg</t>
  </si>
  <si>
    <t>62421.c</t>
  </si>
  <si>
    <t>Aplikácia liekov: adalimumab, parenterálne: 440 mg a viac</t>
  </si>
  <si>
    <t>64101.0</t>
  </si>
  <si>
    <t>Aplikácia liekov: palifermín, parenterálne: od 1,25 mg do menej ako 2,50 mg</t>
  </si>
  <si>
    <t>64101.1</t>
  </si>
  <si>
    <t>Aplikácia liekov: palifermín, parenterálne: od 2,50 mg do menej ako 3,75 mg</t>
  </si>
  <si>
    <t>64101.2</t>
  </si>
  <si>
    <t>Aplikácia liekov: palifermín, parenterálne: od 3,75 mg do menej ako 5,00 mg</t>
  </si>
  <si>
    <t>64101.3</t>
  </si>
  <si>
    <t>Aplikácia liekov: palifermín, parenterálne: od 5,00 mg do menej ako 10,0 mg</t>
  </si>
  <si>
    <t>64101.4</t>
  </si>
  <si>
    <t>Aplikácia liekov: palifermín, parenterálne: od 10,0 mg do menej ako 15,0 mg</t>
  </si>
  <si>
    <t>64101.5</t>
  </si>
  <si>
    <t>Aplikácia liekov: palifermín, parenterálne: od 15,0 mg do menej ako 20,0 mg</t>
  </si>
  <si>
    <t>64101.6</t>
  </si>
  <si>
    <t>Aplikácia liekov: palifermín, parenterálne: od 20,0 mg do menej ako 25,0 mg</t>
  </si>
  <si>
    <t>64101.7</t>
  </si>
  <si>
    <t>Aplikácia liekov: palifermín, parenterálne: od 25,0 mg do menej ako 30,0 mg</t>
  </si>
  <si>
    <t>64101.8</t>
  </si>
  <si>
    <t>Aplikácia liekov: palifermín, parenterálne: od 30,0 mg do menej ako 35,0 mg</t>
  </si>
  <si>
    <t>64101.9</t>
  </si>
  <si>
    <t>Aplikácia liekov: palifermín, parenterálne: od 35,0 mg do menej ako 40,0 mg</t>
  </si>
  <si>
    <t>64101.a</t>
  </si>
  <si>
    <t>Aplikácia liekov: palifermín, parenterálne: od 40,0 mg do menej ako 50,0 mg</t>
  </si>
  <si>
    <t>64101.b</t>
  </si>
  <si>
    <t>Aplikácia liekov: palifermín, parenterálne: 50,0 mg a viac</t>
  </si>
  <si>
    <t>Aplikácia liekov: panitumumab, parenterálne: od 180 mg do menej ako 300 mg</t>
  </si>
  <si>
    <t>Aplikácia liekov: panitumumab, parenterálne: od 300 mg do menej ako 420 mg</t>
  </si>
  <si>
    <t>Aplikácia liekov: panitumumab, parenterálne: od 420 mg do menej ako 540 mg</t>
  </si>
  <si>
    <t>Aplikácia liekov: panitumumab, parenterálne: od 540 mg do menej ako 660 mg</t>
  </si>
  <si>
    <t>Aplikácia liekov: panitumumab, parenterálne: od 660 mg do menej ako 780 mg</t>
  </si>
  <si>
    <t>Aplikácia liekov: panitumumab, parenterálne: od 780 mg do menej ako 900 mg</t>
  </si>
  <si>
    <t>Aplikácia liekov: panitumumab, parenterálne: od 900 mg do menej ako 1020 mg</t>
  </si>
  <si>
    <t>Aplikácia liekov: panitumumab, parenterálne: od 1020 mg do menej ako 1260 mg</t>
  </si>
  <si>
    <t>Aplikácia liekov: panitumumab, parenterálne: od 1260 mg do menej ako 1500 mg</t>
  </si>
  <si>
    <t>Aplikácia liekov: panitumumab, parenterálne: od 1500 mg do menej ako 1740 mg</t>
  </si>
  <si>
    <t>Aplikácia liekov: panitumumab, parenterálne: od 1740 mg do menej ako 1980 mg</t>
  </si>
  <si>
    <t>Aplikácia liekov: panitumumab, parenterálne: od 1980 mg do menej ako 2220 mg</t>
  </si>
  <si>
    <t>Aplikácia liekov: panitumumab, parenterálne: od 2220 mg do menej ako 2460 mg</t>
  </si>
  <si>
    <t>Aplikácia liekov: panitumumab, parenterálne: 2460 mg a viac</t>
  </si>
  <si>
    <t>C02 ANTIHYPERTENZÍVA</t>
  </si>
  <si>
    <t>J02 ANTIMYKOTIKÁ NA SYSTÉMOVÉ POUŽITIE</t>
  </si>
  <si>
    <t>Aplikácia liekov: Bosentan, perorálne: od 250 mg do menej ako 500 mg</t>
  </si>
  <si>
    <t>Aplikácia liekov: Bosentan, perorálne: od 500 mg do menej ako 750 mg</t>
  </si>
  <si>
    <t>Aplikácia liekov: Bosentan, perorálne: od 750 mg do menej ako 1.000 mg</t>
  </si>
  <si>
    <t>Aplikácia liekov: Bosentan, perorálne: od 1.000 mg do menej ako 1.250 mg</t>
  </si>
  <si>
    <t>Aplikácia liekov: Bosentan, perorálne: od 1.250 mg do menej ako 1.500 mg</t>
  </si>
  <si>
    <t>Aplikácia liekov: Bosentan, perorálne: od 1.500 mg do menej ako 1.750 mg</t>
  </si>
  <si>
    <t>Aplikácia liekov: Bosentan, perorálne: od 1.750 mg do menej ako 2.000 mg</t>
  </si>
  <si>
    <t>Aplikácia liekov: Bosentan, perorálne: od 2.000 mg do menej ako 2.250 mg</t>
  </si>
  <si>
    <t>Aplikácia liekov: Bosentan, perorálne: od 2.250 mg do menej ako 2.500 mg</t>
  </si>
  <si>
    <t>Aplikácia liekov: Bosentan, perorálne: od 2.500 mg do menej ako 2.750 mg</t>
  </si>
  <si>
    <t>Aplikácia liekov: Bosentan, perorálne: od 2.750 mg do menej ako 3.000 mg</t>
  </si>
  <si>
    <t>Aplikácia liekov: Bosentan, perorálne: od 3.000 mg do menej ako 3.500 mg</t>
  </si>
  <si>
    <t>Aplikácia liekov: Bosentan, perorálne: od 3.500 mg do menej ako 4.000 mg</t>
  </si>
  <si>
    <t>Aplikácia liekov: Bosentan, perorálne: od 4.000 mg do menej ako 4.500 mg</t>
  </si>
  <si>
    <t>Aplikácia liekov: Bosentan, perorálne: od 4.500 mg do menej ako 5.000 mg</t>
  </si>
  <si>
    <t>Aplikácia liekov: Bosentan, perorálne: od 5.000 mg do menej ako 5.500 mg</t>
  </si>
  <si>
    <t>Aplikácia liekov: Bosentan, perorálne: od 5.500 mg do menej ako 6.000 mg</t>
  </si>
  <si>
    <t>Aplikácia liekov: Bosentan, perorálne: od 6.000 mg do menej ako 7.000 mg</t>
  </si>
  <si>
    <t>Aplikácia liekov: Bosentan, perorálne: od 7.000 mg do menej ako 8.000 mg</t>
  </si>
  <si>
    <t>Aplikácia liekov: Bosentan, perorálne: od 8.000 mg do menej ako 9.000 mg</t>
  </si>
  <si>
    <t>Aplikácia liekov: Bosentan, perorálne: od 9.000 mg do menej ako 10.000 mg</t>
  </si>
  <si>
    <t>Aplikácia liekov: Bosentan, perorálne: od 10.000 mg do menej ako 11.000 mg</t>
  </si>
  <si>
    <t>Aplikácia liekov: Bosentan, perorálne: 11.000 mg a viac</t>
  </si>
  <si>
    <t>Aplikácia liekov: Ambrisentan, perorálne: od 10,0 mg do menej ako 17,5 mg</t>
  </si>
  <si>
    <t>Aplikácia liekov: Ambrisentan, perorálne: od 17,5 mg do menej ako 25,0 mg</t>
  </si>
  <si>
    <t>Aplikácia liekov: Ambrisentan, perorálne: od 25,0 mg do menej ako 35,0 mg</t>
  </si>
  <si>
    <t>Aplikácia liekov: Ambrisentan, perorálne: od 35,0 mg do menej ako 45,0 mg</t>
  </si>
  <si>
    <t>Aplikácia liekov: Ambrisentan, perorálne: od 45,0 mg do menej ako 55,0 mg</t>
  </si>
  <si>
    <t>Aplikácia liekov: Ambrisentan, perorálne: od 55,0 mg do menej ako 65,0 mg</t>
  </si>
  <si>
    <t>Aplikácia liekov: Ambrisentan, perorálne: od 65,0 mg do menej ako 75,0 mg</t>
  </si>
  <si>
    <t>Aplikácia liekov: Ambrisentan, perorálne: od 75,0 mg do menej ako 100,0 mg</t>
  </si>
  <si>
    <t>Aplikácia liekov: Ambrisentan, perorálne: od 100,0 mg do menej ako 125,0 mg</t>
  </si>
  <si>
    <t>Aplikácia liekov: Ambrisentan, perorálne: od 125,0 mg do menej ako 150,0 mg</t>
  </si>
  <si>
    <t>Aplikácia liekov: Ambrisentan, perorálne: od 150,0 mg do menej ako 200,0 mg</t>
  </si>
  <si>
    <t>Aplikácia liekov: Ambrisentan, perorálne: od 200,0 mg do menej ako 250,0 mg</t>
  </si>
  <si>
    <t>Aplikácia liekov: Ambrisentan, perorálne: od 250,0 mg do menej ako 300,0 mg</t>
  </si>
  <si>
    <t>Aplikácia liekov: Ambrisentan, perorálne: od 300,0 mg do menej ako 350,0 mg</t>
  </si>
  <si>
    <t>Aplikácia liekov: Ambrisentan, perorálne: od 350,0 mg do menej ako 400,0 mg</t>
  </si>
  <si>
    <t>Aplikácia liekov: Ambrisentan, perorálne: od 400,0 mg do menej ako 450,0 mg</t>
  </si>
  <si>
    <t>Aplikácia liekov: Ambrisentan, perorálne: 450,0 mg a viac</t>
  </si>
  <si>
    <t>Aplikácia liekov: lipozomálny amfotericín B, parenterálne</t>
  </si>
  <si>
    <t>Aplikácia liekov: itrakonazol, parenterálne</t>
  </si>
  <si>
    <t>Aplikácia liekov: vorikonazol, parenterálne</t>
  </si>
  <si>
    <t>Aplikácia liekov: vorikonazol, perorálne</t>
  </si>
  <si>
    <t>Aplikácia liekov: posakonazol, perorálne</t>
  </si>
  <si>
    <t>Aplikácia liekov: caspofungín, parenterálne</t>
  </si>
  <si>
    <t>Aplikácia liekov: anidulafulgín, parenterálne</t>
  </si>
  <si>
    <t>Aplikácia liekov: palivizumab, parenterálne</t>
  </si>
  <si>
    <t>Aplikácia liekov: busulfan, parenterálne</t>
  </si>
  <si>
    <t>Aplikácia liekov: carmustin-implantat, intratekálne</t>
  </si>
  <si>
    <t>Aplikácia liekov: temozolomid, perorálne</t>
  </si>
  <si>
    <t>Aplikácia liekov: pemetrexed, parenterálne</t>
  </si>
  <si>
    <t>Aplikácia liekov: lipozomálny cytarabin, intratekálne</t>
  </si>
  <si>
    <t>Aplikácia liekov: gemcitabín, parenterálne</t>
  </si>
  <si>
    <t>Aplikácia liekov: azacytidin, parenterálne</t>
  </si>
  <si>
    <t>Aplikácia liekov: paklitaxel, parenterálne</t>
  </si>
  <si>
    <t>Aplikácia liekov: docetaxel, parenterálne</t>
  </si>
  <si>
    <t>Aplikácia liekov: trabektedín, parenterálne</t>
  </si>
  <si>
    <t>Aplikácia liekov: lipozomálny doxorubicín, parenterálne</t>
  </si>
  <si>
    <t>Aplikácia liekov: pegylovaný liposomálny doxorubicín, parenterálne</t>
  </si>
  <si>
    <t>Aplikácia liekov: rituximab, parenterálne</t>
  </si>
  <si>
    <t>Aplikácia liekov: trastuzumab, parenterálne</t>
  </si>
  <si>
    <t>Aplikácia liekov: cetuximab, parenterálne</t>
  </si>
  <si>
    <t>Aplikácia liekov: bevacizumab, parenterálne</t>
  </si>
  <si>
    <t>Aplikácia liekov: imatinib, perorálne</t>
  </si>
  <si>
    <t>64204.1</t>
  </si>
  <si>
    <t>Aplikácia liekov: Sunitinib, perorálne: od 150 mg do menej ako 200 mg</t>
  </si>
  <si>
    <t>64204.2</t>
  </si>
  <si>
    <t>Aplikácia liekov: Sunitinib, perorálne: od 200 mg do menej ako 250 mg</t>
  </si>
  <si>
    <t>64204.3</t>
  </si>
  <si>
    <t>Aplikácia liekov: Sunitinib, perorálne: od 250 mg do menej ako 300 mg</t>
  </si>
  <si>
    <t>64204.4</t>
  </si>
  <si>
    <t>Aplikácia liekov: Sunitinib, perorálne: od 300 mg do menej ako 350 mg</t>
  </si>
  <si>
    <t>64204.5</t>
  </si>
  <si>
    <t>Aplikácia liekov: Sunitinib, perorálne: od 350 mg do menej ako 400 mg</t>
  </si>
  <si>
    <t>64204.6</t>
  </si>
  <si>
    <t>Aplikácia liekov: Sunitinib, perorálne: od 400 mg do menej ako 450 mg</t>
  </si>
  <si>
    <t>64204.7</t>
  </si>
  <si>
    <t>Aplikácia liekov: Sunitinib, perorálne: od 450 mg do menej ako 500 mg</t>
  </si>
  <si>
    <t>64204.8</t>
  </si>
  <si>
    <t>Aplikácia liekov: Sunitinib, perorálne: od 500 mg do menej ako 600 mg</t>
  </si>
  <si>
    <t>64204.9</t>
  </si>
  <si>
    <t>Aplikácia liekov: Sunitinib, perorálne: od 600 mg do menej ako 700 mg</t>
  </si>
  <si>
    <t>64204.a</t>
  </si>
  <si>
    <t>Aplikácia liekov: Sunitinib, perorálne: od 700 mg do menej ako 800 mg</t>
  </si>
  <si>
    <t>64204.b</t>
  </si>
  <si>
    <t>Aplikácia liekov: Sunitinib, perorálne: od 800 mg do menej ako 900 mg</t>
  </si>
  <si>
    <t>64204.c</t>
  </si>
  <si>
    <t>Aplikácia liekov: Sunitinib, perorálne: od 900 mg do menej ako 1100 mg</t>
  </si>
  <si>
    <t>64204.d</t>
  </si>
  <si>
    <t>Aplikácia liekov: Sunitinib, perorálne: od 1100 mg do menej ako 1300 mg</t>
  </si>
  <si>
    <t>64204.e</t>
  </si>
  <si>
    <t>Aplikácia liekov: Sunitinib, perorálne: od 1300 mg do menej ako 1500 mg</t>
  </si>
  <si>
    <t>64204.f</t>
  </si>
  <si>
    <t>Aplikácia liekov: Sunitinib, perorálne: 1500 mg a viac</t>
  </si>
  <si>
    <t>64203.1</t>
  </si>
  <si>
    <t>Aplikácia liekov: Sorafenib, perorálne: od 2400 mg do menej ako 3200 mg</t>
  </si>
  <si>
    <t>64203.2</t>
  </si>
  <si>
    <t>Aplikácia liekov: Sorafenib, perorálne: od 3200 mg do menej ako 4000 mg</t>
  </si>
  <si>
    <t>64203.3</t>
  </si>
  <si>
    <t>Aplikácia liekov: Sorafenib, perorálne: od 4000 mg do menej ako 4800 mg</t>
  </si>
  <si>
    <t>64203.4</t>
  </si>
  <si>
    <t>Aplikácia liekov: Sorafenib, perorálne: od 4800 mg do menej ako 5600 mg</t>
  </si>
  <si>
    <t>64203.5</t>
  </si>
  <si>
    <t>Aplikácia liekov: Sorafenib, perorálne: od 5600 mg do menej ako 6400 mg</t>
  </si>
  <si>
    <t>64203.6</t>
  </si>
  <si>
    <t>Aplikácia liekov: Sorafenib, perorálne: od 6400 mg do menej ako 7200 mg</t>
  </si>
  <si>
    <t>64203.7</t>
  </si>
  <si>
    <t>Aplikácia liekov: Sorafenib, perorálne: od 7200 mg do menej ako 8000 mg</t>
  </si>
  <si>
    <t>64203.8</t>
  </si>
  <si>
    <t>Aplikácia liekov: Sorafenib, perorálne: od 8000 mg do menej ako 9600 mg</t>
  </si>
  <si>
    <t>64203.9</t>
  </si>
  <si>
    <t>Aplikácia liekov: Sorafenib, perorálne: od 9600 mg do menej ako 11200 mg</t>
  </si>
  <si>
    <t>64203.a</t>
  </si>
  <si>
    <t>Aplikácia liekov: Sorafenib, perorálne: od 11200 mg do menej ako 12800 mg</t>
  </si>
  <si>
    <t>64203.b</t>
  </si>
  <si>
    <t>Aplikácia liekov: Sorafenib, perorálne: od 12800 mg do menej ako 14400 mg</t>
  </si>
  <si>
    <t>64203.c</t>
  </si>
  <si>
    <t>Aplikácia liekov: Sorafenib, perorálne: od 14400 mg do menej ako 16000 mg</t>
  </si>
  <si>
    <t>64203.d</t>
  </si>
  <si>
    <t>Aplikácia liekov: Sorafenib, perorálne: od 16000 mg do menej ako 19200 mg</t>
  </si>
  <si>
    <t>64203.e</t>
  </si>
  <si>
    <t>Aplikácia liekov: Sorafenib, perorálne: od 19200 mg do menej ako 22400 mg</t>
  </si>
  <si>
    <t>64203.f</t>
  </si>
  <si>
    <t>Aplikácia liekov: Sorafenib, perorálne: od 22400 mg do menej ako 25600 mg</t>
  </si>
  <si>
    <t>64203.g</t>
  </si>
  <si>
    <t>Aplikácia liekov: Sorafenib, perorálne: od 25600 mg do menej ako 28800 mg</t>
  </si>
  <si>
    <t>64203.h</t>
  </si>
  <si>
    <t>Aplikácia liekov: Sorafenib, perorálne: od 28800 mg do menej ako 32000 mg</t>
  </si>
  <si>
    <t>64203.j</t>
  </si>
  <si>
    <t>Aplikácia liekov: Sorafenib, perorálne: 32000 mg a viac</t>
  </si>
  <si>
    <t>64201.1</t>
  </si>
  <si>
    <t>Aplikácia liekov: Temsirolimus, parenterálne: od 10,0 mg do menej ako 17,5 mg</t>
  </si>
  <si>
    <t>64201.2</t>
  </si>
  <si>
    <t>Aplikácia liekov: Temsirolimus, parenterálne: od 17,5 mg do menej ako 25,0 mg</t>
  </si>
  <si>
    <t>64201.3</t>
  </si>
  <si>
    <t>Aplikácia liekov: Temsirolimus, parenterálne: od 25,0 mg do menej ako 50,0 mg</t>
  </si>
  <si>
    <t>64201.4</t>
  </si>
  <si>
    <t>Aplikácia liekov: Temsirolimus, parenterálne: od 50,0 mg do menej ako 75,0 mg</t>
  </si>
  <si>
    <t>64201.5</t>
  </si>
  <si>
    <t>Aplikácia liekov: Temsirolimus, parenterálne: od 75,0 mg do menej ako 100,0 mg</t>
  </si>
  <si>
    <t>64201.6</t>
  </si>
  <si>
    <t>Aplikácia liekov: Temsirolimus, parenterálne: od 100,0 mg do menej ako 150,0 mg</t>
  </si>
  <si>
    <t>64201.7</t>
  </si>
  <si>
    <t>Aplikácia liekov: Temsirolimus, parenterálne: od 150,0 mg do menej ako 200,0 mg</t>
  </si>
  <si>
    <t>64201.8</t>
  </si>
  <si>
    <t>Aplikácia liekov: Temsirolimus, parenterálne: od 200,0 mg do menej ako 250,0 mg</t>
  </si>
  <si>
    <t>64201.9</t>
  </si>
  <si>
    <t>Aplikácia liekov: Temsirolimus, parenterálne: od 250,0 mg do menej ako 325,0 mg</t>
  </si>
  <si>
    <t>64201.a</t>
  </si>
  <si>
    <t>Aplikácia liekov: Temsirolimus, parenterálne: od 325,0 mg do menej ako 400,0 mg</t>
  </si>
  <si>
    <t>64201.b</t>
  </si>
  <si>
    <t>Aplikácia liekov: Temsirolimus, parenterálne: od 400,0 mg do menej ako 475,0 mg</t>
  </si>
  <si>
    <t>64201.c</t>
  </si>
  <si>
    <t>Aplikácia liekov: Temsirolimus, parenterálne: od 475,0 mg do menej ako 550,0 mg</t>
  </si>
  <si>
    <t>64201.d</t>
  </si>
  <si>
    <t>Aplikácia liekov: Temsirolimus, parenterálne: 550,0 mg a viac</t>
  </si>
  <si>
    <t>Aplikácia liekov: topotekan, parenterálne</t>
  </si>
  <si>
    <t>Aplikácia liekov: irinotekan, parenterálne</t>
  </si>
  <si>
    <t>Aplikácia liekov: bortezomib, parenterálne</t>
  </si>
  <si>
    <t>Aplikácia liekov: filgrastím, parenterálne</t>
  </si>
  <si>
    <t>Aplikácia liekov: lenograstím, parenterálne</t>
  </si>
  <si>
    <t>Aplikácia liekov: pegfilgrastím, parenterálne</t>
  </si>
  <si>
    <t>Aplikácia liekov: aldesleukín, parenterálne</t>
  </si>
  <si>
    <t>Aplikácia liekov: natalizumab, parenterálne</t>
  </si>
  <si>
    <t>Aplikácia liekov: abatacept, parenterálne</t>
  </si>
  <si>
    <t>Aplikácia liekov: alemtuzumab, parenterálne</t>
  </si>
  <si>
    <t>Aplikácia liekov: etanercept, parenterálne</t>
  </si>
  <si>
    <t>Aplikácia liekov: infliximab, parenterálne</t>
  </si>
  <si>
    <t>Aplikácia liekov: adalimumab, parenterálne</t>
  </si>
  <si>
    <t>Aplikácia liekov: Lenalidomid, perorálne</t>
  </si>
  <si>
    <t>64202.1</t>
  </si>
  <si>
    <t>Aplikácia liekov: Lenalidomid, perorálne: od 25 mg do menej ako 50 mg</t>
  </si>
  <si>
    <t>64202.2</t>
  </si>
  <si>
    <t>Aplikácia liekov: Lenalidomid, perorálne: od 50 mg do menej ako 75 mg</t>
  </si>
  <si>
    <t>64202.3</t>
  </si>
  <si>
    <t>Aplikácia liekov: Lenalidomid, perorálne: od 75 mg do menej ako 100 mg</t>
  </si>
  <si>
    <t>64202.4</t>
  </si>
  <si>
    <t>Aplikácia liekov: Lenalidomid, perorálne: od 100 mg do menej ako 125 mg</t>
  </si>
  <si>
    <t>64202.5</t>
  </si>
  <si>
    <t>Aplikácia liekov: Lenalidomid, perorálne: od 125 mg do menej ako 150 mg</t>
  </si>
  <si>
    <t>64202.6</t>
  </si>
  <si>
    <t>Aplikácia liekov: Lenalidomid, perorálne: od 150 mg do menej ako 175 mg</t>
  </si>
  <si>
    <t>64202.7</t>
  </si>
  <si>
    <t>Aplikácia liekov: Lenalidomid, perorálne: od 175 mg do menej ako 200 mg</t>
  </si>
  <si>
    <t>64202.8</t>
  </si>
  <si>
    <t>Aplikácia liekov: Lenalidomid, perorálne: od 200 mg do menej ako 225 mg</t>
  </si>
  <si>
    <t>64202.9</t>
  </si>
  <si>
    <t>Aplikácia liekov: Lenalidomid, perorálne: od 225 mg do menej ako 250 mg</t>
  </si>
  <si>
    <t>64202.a</t>
  </si>
  <si>
    <t>Aplikácia liekov: Lenalidomid, perorálne: od 250 mg do menej ako 275 mg</t>
  </si>
  <si>
    <t>64202.b</t>
  </si>
  <si>
    <t>Aplikácia liekov: Lenalidomid, perorálne: od 275 mg do menej ako 300 mg</t>
  </si>
  <si>
    <t>64202.c</t>
  </si>
  <si>
    <t>Aplikácia liekov: Lenalidomid, perorálne: od 300 mg do menej ako 325 mg</t>
  </si>
  <si>
    <t>64202.d</t>
  </si>
  <si>
    <t>Aplikácia liekov: Lenalidomid, perorálne: od 325 mg do menej ako 350 mg</t>
  </si>
  <si>
    <t>64202.e</t>
  </si>
  <si>
    <t>Aplikácia liekov: Lenalidomid, perorálne: od 350 mg do menej ako 400 mg</t>
  </si>
  <si>
    <t>64202.f</t>
  </si>
  <si>
    <t>Aplikácia liekov: Lenalidomid, perorálne: od 400 mg do menej ako 450 mg</t>
  </si>
  <si>
    <t>64202.g</t>
  </si>
  <si>
    <t>Aplikácia liekov: Lenalidomid, perorálne: od 450 mg do menej ako 500 mg</t>
  </si>
  <si>
    <t>64202.h</t>
  </si>
  <si>
    <t>Aplikácia liekov: Lenalidomid, perorálne: od 500 mg do menej ako 600 mg</t>
  </si>
  <si>
    <t>64202.j</t>
  </si>
  <si>
    <t>Aplikácia liekov: Lenalidomid, perorálne: od 600 mg do menej ako 700 mg</t>
  </si>
  <si>
    <t>64202.k</t>
  </si>
  <si>
    <t>Aplikácia liekov: Lenalidomid, perorálne: od 700 mg do menej ako 800 mg</t>
  </si>
  <si>
    <t>64202.m</t>
  </si>
  <si>
    <t>Aplikácia liekov: Lenalidomid, perorálne: 800 mg a viac</t>
  </si>
  <si>
    <t>Aplikácia liekov: palifermín, parenterálne</t>
  </si>
  <si>
    <t>Aplikácia liekov: panitumumab, parenterálne</t>
  </si>
  <si>
    <t>61099.d</t>
  </si>
  <si>
    <t>61099.c</t>
  </si>
  <si>
    <t>61099.b</t>
  </si>
  <si>
    <t>61099.a</t>
  </si>
  <si>
    <t>61099.9</t>
  </si>
  <si>
    <t>61099.8</t>
  </si>
  <si>
    <t>61099.7</t>
  </si>
  <si>
    <t>61099.6</t>
  </si>
  <si>
    <t>61099.5</t>
  </si>
  <si>
    <t>61099.4</t>
  </si>
  <si>
    <t>61099.3</t>
  </si>
  <si>
    <t>61099.2</t>
  </si>
  <si>
    <t>C02-01</t>
  </si>
  <si>
    <t>C02-02</t>
  </si>
  <si>
    <t>J02-01</t>
  </si>
  <si>
    <t>J02-02</t>
  </si>
  <si>
    <t>J02-03</t>
  </si>
  <si>
    <t>J02-04</t>
  </si>
  <si>
    <t>J02-05</t>
  </si>
  <si>
    <t>J02-06</t>
  </si>
  <si>
    <t>J06-01</t>
  </si>
  <si>
    <t>L01-01</t>
  </si>
  <si>
    <t>L01-02</t>
  </si>
  <si>
    <t>L01-03</t>
  </si>
  <si>
    <t>L01-04</t>
  </si>
  <si>
    <t>L01-05</t>
  </si>
  <si>
    <t>L01-06</t>
  </si>
  <si>
    <t>L01-07</t>
  </si>
  <si>
    <t>L01-08</t>
  </si>
  <si>
    <t>L01-09</t>
  </si>
  <si>
    <t>L01-10</t>
  </si>
  <si>
    <t>L01-11</t>
  </si>
  <si>
    <t>L01-12</t>
  </si>
  <si>
    <t>L01-13</t>
  </si>
  <si>
    <t>L01-14</t>
  </si>
  <si>
    <t>L01-15</t>
  </si>
  <si>
    <t>L01-16</t>
  </si>
  <si>
    <t>L01-17</t>
  </si>
  <si>
    <t>L01-18</t>
  </si>
  <si>
    <t>L01-19</t>
  </si>
  <si>
    <t>L01-20</t>
  </si>
  <si>
    <t>L01-21</t>
  </si>
  <si>
    <t>L01-22</t>
  </si>
  <si>
    <t>L01-23</t>
  </si>
  <si>
    <t>L03-01</t>
  </si>
  <si>
    <t>L03-02</t>
  </si>
  <si>
    <t>L03-03</t>
  </si>
  <si>
    <t>L03-04</t>
  </si>
  <si>
    <t>L04-01</t>
  </si>
  <si>
    <t>L04-02</t>
  </si>
  <si>
    <t>L04-03</t>
  </si>
  <si>
    <t>L04-04</t>
  </si>
  <si>
    <t>L04-05</t>
  </si>
  <si>
    <t>L04-06</t>
  </si>
  <si>
    <t>L04-07</t>
  </si>
  <si>
    <t>V03-01</t>
  </si>
  <si>
    <t>ATC</t>
  </si>
  <si>
    <t>Bosentán</t>
  </si>
  <si>
    <t>Ambrisentán</t>
  </si>
  <si>
    <t>Amfotericín B</t>
  </si>
  <si>
    <t>Itrakonazol</t>
  </si>
  <si>
    <t>Vorikonazol</t>
  </si>
  <si>
    <t>Posakonazol</t>
  </si>
  <si>
    <t>Kaspofungín</t>
  </si>
  <si>
    <t>Anidulafungín</t>
  </si>
  <si>
    <t>Palizivumab</t>
  </si>
  <si>
    <t>Busulfán</t>
  </si>
  <si>
    <t>Karmustín</t>
  </si>
  <si>
    <t>Temozolomid</t>
  </si>
  <si>
    <t>Pemetrexed</t>
  </si>
  <si>
    <t>Cytarabín</t>
  </si>
  <si>
    <t>Gemcitabín</t>
  </si>
  <si>
    <t>Azacitidín</t>
  </si>
  <si>
    <t>Paklitaxel</t>
  </si>
  <si>
    <t>Docetaxel</t>
  </si>
  <si>
    <t>Trabektedín</t>
  </si>
  <si>
    <t>Doxorubicín</t>
  </si>
  <si>
    <t>Rituximab</t>
  </si>
  <si>
    <t>Trastuzumab</t>
  </si>
  <si>
    <t>Cetuximab</t>
  </si>
  <si>
    <t>Bevacizumab</t>
  </si>
  <si>
    <t>Panitumumab</t>
  </si>
  <si>
    <t>Imatinib</t>
  </si>
  <si>
    <t>Sunitinib</t>
  </si>
  <si>
    <t>Sorafenib</t>
  </si>
  <si>
    <t>Temsirolimus</t>
  </si>
  <si>
    <t>Topotekán</t>
  </si>
  <si>
    <t>Irinotekán</t>
  </si>
  <si>
    <t>Bortezomib</t>
  </si>
  <si>
    <t>Filgrastim</t>
  </si>
  <si>
    <t>Lenograstim</t>
  </si>
  <si>
    <t>Pegfilgrastim</t>
  </si>
  <si>
    <t>Aldesleukín</t>
  </si>
  <si>
    <t>Natalizumab</t>
  </si>
  <si>
    <t>Abatacept</t>
  </si>
  <si>
    <t>Alemtuzumab</t>
  </si>
  <si>
    <t>Etanercept</t>
  </si>
  <si>
    <t>Infliximab</t>
  </si>
  <si>
    <t>Adalimumab</t>
  </si>
  <si>
    <t>Lenalidomid</t>
  </si>
  <si>
    <t>Palifermín</t>
  </si>
  <si>
    <t>x</t>
  </si>
  <si>
    <t>L01-24</t>
  </si>
  <si>
    <t>J02-07</t>
  </si>
  <si>
    <t>J06 IMUNOSÉRA A IMUNOGLOBULÍNY</t>
  </si>
  <si>
    <t>L01 CYTOSTATIKÁ</t>
  </si>
  <si>
    <t>L03 IMUNOMODULÁTORY/-STIMULÁCIA</t>
  </si>
  <si>
    <t xml:space="preserve">L04 IMUNOSUPRESÍVA </t>
  </si>
  <si>
    <t>V03 VŠETKY OSTATNÉ LIEČIVA</t>
  </si>
  <si>
    <t>Skratky:</t>
  </si>
  <si>
    <t>Vysvetlivky:</t>
  </si>
  <si>
    <t>PP</t>
  </si>
  <si>
    <t>Pripočítateľná položka</t>
  </si>
  <si>
    <t>Anatomicko-terapeuticko-chemický klasifikačný systém</t>
  </si>
  <si>
    <t>Plne implantovateľná lieková pumpa s programovateľným variabilným denným profilom</t>
  </si>
  <si>
    <t>5a215.8b</t>
  </si>
  <si>
    <t>Funkčné operácie lebky, mozgu a mozgových blán: implantácia alebo výmena liekovej pumpy pre intraventrikulárnu infúziu: plne implantovateľná lieková pumpa s programovateľným variabilným denným profilom</t>
  </si>
  <si>
    <t>Umelý zvierač močového mechúra</t>
  </si>
  <si>
    <t>5o920.x</t>
  </si>
  <si>
    <t>Zákroky pri umelom zvierači: implantácia umelého zvierača: ostatné</t>
  </si>
  <si>
    <t>5o922.x</t>
  </si>
  <si>
    <t>Zákroky pri umelom zvierači: výmena umelého zvierača: ostatné</t>
  </si>
  <si>
    <t xml:space="preserve">Náhrada tela stavca </t>
  </si>
  <si>
    <t>5t650.1</t>
  </si>
  <si>
    <t>Náhrada tela stavca a komplexná rekonštrukcia na chrbtici napr. kyfóza: náhrada tela stavca implantátom: 1 stavec</t>
  </si>
  <si>
    <t>5t650.2</t>
  </si>
  <si>
    <t>Náhrada tela stavca a komplexná rekonštrukcia na chrbtici napr. kyfóza: náhrada tela stavca implantátom: 2 stavce</t>
  </si>
  <si>
    <t>5t650.3</t>
  </si>
  <si>
    <t>Náhrada tela stavca a komplexná rekonštrukcia na chrbtici napr. kyfóza: náhrada tela stavca implantátom: 3 stavce</t>
  </si>
  <si>
    <t>5t650.4</t>
  </si>
  <si>
    <t>Náhrada tela stavca a komplexná rekonštrukcia na chrbtici napr. kyfóza: náhrada tela stavca implantátom: 4 stavce</t>
  </si>
  <si>
    <t>5t650.5</t>
  </si>
  <si>
    <t>Náhrada tela stavca a komplexná rekonštrukcia na chrbtici napr. kyfóza: náhrada tela stavca implantátom: 5 a viac stavcov</t>
  </si>
  <si>
    <t>Plne implantovateľná lieková pumpa s konštantným prietokom</t>
  </si>
  <si>
    <t>5a215.8a</t>
  </si>
  <si>
    <t>Funkčné operácie lebky, mozgu a mozgových blán: implantácia alebo výmena liekovej pumpy pre intraventrikulárnu infúziu: plne implantovateľná lieková pumpa s konštantným prietokom</t>
  </si>
  <si>
    <t>Hydraulická protéza penisu</t>
  </si>
  <si>
    <t>5p595.x</t>
  </si>
  <si>
    <t>5p597.2</t>
  </si>
  <si>
    <t>Iné operácie na penise: výmena penilnej protézy: výmena na hydraulickú protézu</t>
  </si>
  <si>
    <t>Neurostimulátory pre stimuláciu mozgu, jednokanálový systém</t>
  </si>
  <si>
    <t>Adjustovateľná liečba kontinencie</t>
  </si>
  <si>
    <t>5o95a</t>
  </si>
  <si>
    <t>Iné operácie pre inkontinenciu moču: adjustovateľná liečba kontinencie: implantácia umelého zvierača</t>
  </si>
  <si>
    <t xml:space="preserve">Distrakčná fixácia (osteosyntéza dreňovým klincom), nie motorizovaná </t>
  </si>
  <si>
    <t>5t06f.0</t>
  </si>
  <si>
    <t>Osteosyntézy: osteosyntéza vnútorným predlžovacím alebo posuvným systémom: nemotorizovaná</t>
  </si>
  <si>
    <t>Implantácia endobronchiálneho chlopňového systému</t>
  </si>
  <si>
    <t>5j496.50</t>
  </si>
  <si>
    <t>Iné operácie pľúc a bronchov: implantácia alebo výmena endobronchiálneho ventilového systému, endoskopicky: 1 ventil</t>
  </si>
  <si>
    <t>5j496.51</t>
  </si>
  <si>
    <t>Iné operácie pľúc a bronchov: implantácia alebo výmena endobronchiálneho ventilového systému, endoskopicky: 2 ventily</t>
  </si>
  <si>
    <t>5j496.52</t>
  </si>
  <si>
    <t>Iné operácie pľúc a bronchov: implantácia alebo výmena endobronchiálneho ventilového systému, endoskopicky: 3 ventily</t>
  </si>
  <si>
    <t>5j496.53</t>
  </si>
  <si>
    <t>Iné operácie pľúc a bronchov: implantácia alebo výmena endobronchiálneho ventilového systému, endoskopicky: 4 ventily</t>
  </si>
  <si>
    <t>5j496.54</t>
  </si>
  <si>
    <t>Iné operácie pľúc a bronchov: implantácia alebo výmena endobronchiálneho ventilového systému, endoskopicky: 5 alebo viac ventilov</t>
  </si>
  <si>
    <t>Koronárne stenty uvoľňujúce lieky</t>
  </si>
  <si>
    <t>Vagus-nervovostimulačný systém</t>
  </si>
  <si>
    <t>8r303.70</t>
  </si>
  <si>
    <t>Perkutánna transluminálna intervencia ciev, selektívna embolizácia s kovovými špirálami, intrakraniálne cievy</t>
  </si>
  <si>
    <t>8r303.71</t>
  </si>
  <si>
    <t>Perkutánna transluminálna intervencia ciev, selektívna embolizácia s kovovými špirálami, cievy hlavy extrakraniálne a krku</t>
  </si>
  <si>
    <t>8r303.7f</t>
  </si>
  <si>
    <t>Perkutánna transluminálna intervencia ciev, selektívna embolizácia s kovovými špirálami, cievy chrbtice</t>
  </si>
  <si>
    <t>8r303.72</t>
  </si>
  <si>
    <t>Perkutánna transluminálna intervencia ciev, selektívna embolizácia s kovovými špirálami, cievy pleca a ramena</t>
  </si>
  <si>
    <t>8r303.73</t>
  </si>
  <si>
    <t>Perkutánna transluminálna intervencia ciev, selektívna embolizácia s kovovými špirálami, cievy predlaktia</t>
  </si>
  <si>
    <t>8r303.74</t>
  </si>
  <si>
    <t>Perkutánna transluminálna intervencia ciev, selektívna embolizácia s kovovými špirálami, aorta</t>
  </si>
  <si>
    <t>8r303.75</t>
  </si>
  <si>
    <t>Perkutánna transluminálna intervencia ciev, selektívna embolizácia s kovovými špirálami, istmus aorty</t>
  </si>
  <si>
    <t>8r303.76</t>
  </si>
  <si>
    <t>Perkutánna transluminálna intervencia ciev, selektívna embolizácia s kovovými špirálami, ductus arteriosus apertus</t>
  </si>
  <si>
    <t>8r303.77</t>
  </si>
  <si>
    <t>Perkutánna transluminálna intervencia ciev, selektívna embolizácia s kovovými špirálami, v. cava</t>
  </si>
  <si>
    <t>8r303.78</t>
  </si>
  <si>
    <t>Perkutánna transluminálna intervencia ciev, selektívna embolizácia s kovovými špirálami, iné torakálne cievy</t>
  </si>
  <si>
    <t>8r303.79</t>
  </si>
  <si>
    <t>Perkutánna transluminálna intervencia ciev, selektívna embolizácia s kovovými špirálami, iné abdominálne cievy</t>
  </si>
  <si>
    <t>8r303.7a</t>
  </si>
  <si>
    <t>Perkutánna transluminálna intervencia ciev, selektívna embolizácia s kovovými špirálami, viscerálne cievy</t>
  </si>
  <si>
    <t>8r303.7b</t>
  </si>
  <si>
    <t>Perkutánna transluminálna intervencia ciev, selektívna embolizácia s kovovými špirálami, cievy stehna</t>
  </si>
  <si>
    <t>8r303.7c</t>
  </si>
  <si>
    <t>Perkutánna transluminálna intervencia ciev, selektívna embolizácia s kovovými špirálami, cievy predkolenia</t>
  </si>
  <si>
    <t>8r303.7d</t>
  </si>
  <si>
    <t>Perkutánna transluminálna intervencia ciev, selektívna embolizácia s kovovými špirálami, malformácie ciev</t>
  </si>
  <si>
    <t>8r303.7e</t>
  </si>
  <si>
    <t>Perkutánna transluminálna intervencia ciev, selektívna embolizácia s kovovými špirálami, umelé cievy</t>
  </si>
  <si>
    <t>8r303.7g</t>
  </si>
  <si>
    <t>Perkutánna transluminálna intervencia ciev, selektívna embolizácia s kovovými špirálami, v. portae</t>
  </si>
  <si>
    <t>8r303.7x</t>
  </si>
  <si>
    <t>Perkutánna transluminálna intervencia ciev, selektívna embolizácia s kovovými špirálami, ostatné</t>
  </si>
  <si>
    <t>Perkutánna transluminálna intervencia na cievach pľúcneho obehu, selektívna embolizácia časticami alebo kovovými špirálami, a. pulmonalis</t>
  </si>
  <si>
    <t>Perkutánna transluminálna intervencia na cievach pľúcneho obehu, selektívna embolizácia časticami alebo kovovými špirálami, aortopulmonálne kolaterálne cievy (MAPCA)</t>
  </si>
  <si>
    <t>Perkutánna transluminálna intervencia na cievach pľúcneho obehu, selektívna embolizácia časticami alebo kovovými špirálami, malformácie ciev</t>
  </si>
  <si>
    <t>Perkutánna transluminálna intervencia na cievach pľúcneho obehu, selektívna embolizácia časticami alebo kovovými špirálami, umelé aortopulmonálne shunty</t>
  </si>
  <si>
    <t>Perkutánna transluminálna intervencia na cievach pľúcneho obehu, selektívna embolizácia časticami alebo kovovými špirálami, umelé cievy</t>
  </si>
  <si>
    <t>Perkutánna transluminálna intervencia na cievach pľúcneho obehu, selektívna embolizácia časticami alebo kovovými špirálami, ostatné</t>
  </si>
  <si>
    <t>Implantácia alebo výmena medzitŕňových rozvieračov</t>
  </si>
  <si>
    <t>5t69b.1</t>
  </si>
  <si>
    <t>Iné operácie na chrbtici: implantácia medzitŕňového rozvierača: 1 segment</t>
  </si>
  <si>
    <t>5t69c.1</t>
  </si>
  <si>
    <t>Iné operácie na chrbtici: výmena medzitŕňového rozvierača: 1 segment</t>
  </si>
  <si>
    <t>5t69b.2</t>
  </si>
  <si>
    <t>Iné operácie na chrbtici: implantácia medzitŕňového rozvierača: 2 segmenty</t>
  </si>
  <si>
    <t>5t69c.2</t>
  </si>
  <si>
    <t>Iné operácie na chrbtici: výmena medzitŕňového rozvierača: 2 segmenty</t>
  </si>
  <si>
    <t>5t69b.3</t>
  </si>
  <si>
    <t>Iné operácie na chrbtici: implantácia medzitŕňového rozvierača: 3 a viac segmentov</t>
  </si>
  <si>
    <t>5t69c.3</t>
  </si>
  <si>
    <t>Iné operácie na chrbtici: výmena medzitŕňového rozvierača: 3 a viac segmentov</t>
  </si>
  <si>
    <t xml:space="preserve">Autológna transplantácia na matrix indukovaných chondrocytov  </t>
  </si>
  <si>
    <t>5t31h.e</t>
  </si>
  <si>
    <t>5t42f.e</t>
  </si>
  <si>
    <t>Artroskopická operácia na chrupavke a meniskoch: transplantácia chondrocytov na autológne indukovanej matrix: iliosakrálny kĺb</t>
  </si>
  <si>
    <t>Implantáty panvy</t>
  </si>
  <si>
    <t>5t052.d</t>
  </si>
  <si>
    <t>Implantácia aloplastickej kostnej náhrady: keramická kostná náhrada: panva</t>
  </si>
  <si>
    <t>5t053.d</t>
  </si>
  <si>
    <t>Implantácia aloplastickej kostnej náhrady: keramická kostná náhrada resorbovateľná: panva</t>
  </si>
  <si>
    <t>5t054.d</t>
  </si>
  <si>
    <t>Implantácia aloplastickej kostnej náhrady: kovová kostná náhrada: panva</t>
  </si>
  <si>
    <t>Systém asistencie ľavej a pravej komory srdca („umelé srdce“)</t>
  </si>
  <si>
    <t>5k762.0</t>
  </si>
  <si>
    <t>Implantácia a odstránenie podporných systémov srdca, otvorene chirurgicky: extrakorporálna pumpa, univentrikulárna: implantácia</t>
  </si>
  <si>
    <t>5k762.2</t>
  </si>
  <si>
    <t>Implantácia a odstránenie podporných systémov srdca, otvorene chirurgicky: extrakorporálna pumpa, univentrikulárna: izolovaná výmena pumpy, nie chirurgicky</t>
  </si>
  <si>
    <t>5k763.0</t>
  </si>
  <si>
    <t>Implantácia a odstránenie podporných systémov srdca, otvorene chirurgicky: extrakorporalna pumpa, biventrikulárna: implantácia</t>
  </si>
  <si>
    <t>5k763.2</t>
  </si>
  <si>
    <t>Implantácia a odstránenie podporných systémov srdca, otvorene chirurgicky: extrakorporalna pumpa, biventrikulárna: izolovaná výmena pumpy, nie chirurgicky</t>
  </si>
  <si>
    <t>5k764.0</t>
  </si>
  <si>
    <t>Implantácia a odstránenie podporných systémov srdca, otvorene chirurgicky: intrakorporálna pumpa, univentrikulárna: implantácia</t>
  </si>
  <si>
    <t>5k765.0</t>
  </si>
  <si>
    <t>Implantácia a odstránenie podporných systémov srdca, otvorene chirurgicky: intrakorporálna pumpa, biventrikulárna: implantácia</t>
  </si>
  <si>
    <t>5k766.0</t>
  </si>
  <si>
    <t>Implantácia a odstránenie podporných systémov srdca, otvorene chirurgicky: umelé srdce (totálna náhrada srdca): implantácia</t>
  </si>
  <si>
    <t>5k767.0</t>
  </si>
  <si>
    <t>Implantácia a odstránenie podporných systémov srdca, otvorene chirurgicky: parakorporálna pumpa, univentrikulárna: implantácia</t>
  </si>
  <si>
    <t>5k767.2</t>
  </si>
  <si>
    <t>Implantácia a odstránenie podporných systémov srdca, otvorene chirurgicky: parakorporálna pumpa, univentrikulárna: izolovaná výmena pumpy, nie chirurgicky</t>
  </si>
  <si>
    <t>5k768.0</t>
  </si>
  <si>
    <t>Implantácia a odstránenie podporných systémov srdca, otvorene chirurgicky: parakorporálna pumpa, biventrikulárna: implantácia</t>
  </si>
  <si>
    <t>5k768.2</t>
  </si>
  <si>
    <t>Implantácia a odstránenie podporných systémov srdca, otvorene chirurgicky: parakorporálna pumpa, biventrikulárna: izolovaná výmena pumpy, nie chirurgicky</t>
  </si>
  <si>
    <t>ECMO a PECLA</t>
  </si>
  <si>
    <t>8r751.00</t>
  </si>
  <si>
    <t>Extrakorporálna membránová oxygenácia (ECMO) a pre-ECMO-terapia: extrakorporálna membránová oxygenácia (ECMO): do menej ako 48 hodín</t>
  </si>
  <si>
    <t>8r751.20</t>
  </si>
  <si>
    <t>Extrakorporálna membránová oxygenácia (ECMO) a pre-ECMO-terapia: extrakorporálna podpora pľúc, bez pumpy: do menej ako 6 dní</t>
  </si>
  <si>
    <t>8r751.30</t>
  </si>
  <si>
    <t>Extrakorporálna membránová oxygenácia (ECMO) a pre-ECMO-terapia: použitie minimalizovaného kardiopulmonálneho prístroja: do menej ako 48 hodín</t>
  </si>
  <si>
    <t>Individuálne podľa CAD pripravený implantát pre rekonštrukciu v oblasti tváre a lebky</t>
  </si>
  <si>
    <t>Kranioplastika: rekonštrukcia tvárového skeletu bez účasti lebky (od 3 regiónov) s pomocou počítačom predpripraveného implantátu [CAD-implantát]</t>
  </si>
  <si>
    <t>Kranioplastika: rekonštrukcia mozgovej časti lebky s účasťou orbity, temporálnych oblastí alebo frontálnych sínusov (do 2 regiónov) s pomocou počítačom predpripraveného implantátu [CAD-implantát]</t>
  </si>
  <si>
    <t>Kranioplastika: rekonštrukcia mozgovej časti lebky s účasťou viacerých oblastí tvárového skeletu (od 3 regiónov) s pomocou počítačom predpripraveného implantátu [CAD-implantát]</t>
  </si>
  <si>
    <t>5s30f.2</t>
  </si>
  <si>
    <t>5s302.2</t>
  </si>
  <si>
    <t>Distrakcia lebky tvárovej oblasti</t>
  </si>
  <si>
    <t>5s225.0a</t>
  </si>
  <si>
    <t>5s225.0b</t>
  </si>
  <si>
    <t>Osteotomia pre posunutie dolnej časti tváre: posunutie dolnej čeľuste distrakciou po osteotómii v horizontálnom ramene dolnej čeľuste</t>
  </si>
  <si>
    <t>5s225.0c</t>
  </si>
  <si>
    <t>Osteotomia pre posunutie dolnej časti tváre: posunutie processus alveolaris dolnej čeľuste horizontálnou distrakciou po osteotómii</t>
  </si>
  <si>
    <t>5s222.01</t>
  </si>
  <si>
    <t>Osteotómia hornej a dolnej čeluste: alveolárna oblasť (hrebeň) čeluste, frontálne, s distrakciou</t>
  </si>
  <si>
    <t>Retransplantácia orgánov počas tej istej hospitalizácie</t>
  </si>
  <si>
    <t>Transplantácia rohovky a keratoprotetika: retransplantácia rohovky počas tej istej hospitalizácie</t>
  </si>
  <si>
    <t>Transplantácia pľúc: retransplantácia v priebehu tej istej hospitalizácie</t>
  </si>
  <si>
    <t>5k754</t>
  </si>
  <si>
    <t>Retransplantácia komplexu srdce-pľúca (En-block) počas tej istej hospitalizácie</t>
  </si>
  <si>
    <t>5n543</t>
  </si>
  <si>
    <t>Transplantácia pečene: kompletná retransplantácia celého orgánu počas tej istej hospitalizácie</t>
  </si>
  <si>
    <t>5n544</t>
  </si>
  <si>
    <t>Transplantácia pečene: parciálna retransplantácia (Split-Hepar) počas tej istej hospitalizácie</t>
  </si>
  <si>
    <t>5n545</t>
  </si>
  <si>
    <t>Transplantácia pečene: auxiliárna (pomocná) retransplantácia (ľavého hepatálneho laloku dodatočne k vlastnému orgánu) počas tej istej hospitalizácie</t>
  </si>
  <si>
    <t>Bránicový ventilačný stimulátor</t>
  </si>
  <si>
    <t>Implantácia bránicového ventilačného stimulátora</t>
  </si>
  <si>
    <t>Intraaortálna balónová pumpa (IABP)</t>
  </si>
  <si>
    <t>5k760.0</t>
  </si>
  <si>
    <t>Implantácia a odstránenie podporných systémov srdca, otvorene chirurgicky: intraaortálna balónová kontrapulzácia: implantácia</t>
  </si>
  <si>
    <t>Iné protézy penisu</t>
  </si>
  <si>
    <t>5p595.1</t>
  </si>
  <si>
    <t>Iné operácie na penise: implantácia penilnej protézy: semirigídna protéza</t>
  </si>
  <si>
    <t>5p597.1</t>
  </si>
  <si>
    <t>Iné operácie na penise: výmena penilnej protézy: výmena na semirigídnu protézu</t>
  </si>
  <si>
    <t>5p597.x</t>
  </si>
  <si>
    <t>Modulárne endoprotézy</t>
  </si>
  <si>
    <t>5t59d</t>
  </si>
  <si>
    <t>Iné plastické kĺbne zákroky: implantácia alebo výmena modulárnej endoprotézy pri kostnom defekte s kĺbnou alebo kostnou čiastočnou náhradou alebo individuálne zhotoveným implantátom</t>
  </si>
  <si>
    <t>Implantácia (hybrid)-protézy na aorte</t>
  </si>
  <si>
    <t>Resekcia aorty s interpozitom, aorta ascendens, aortálny oblúk alebo torakálna aorta hybridnou metódou, s endovaskulárnou implantáciou jednej stent-protézy</t>
  </si>
  <si>
    <t>Resekcia aorty s interpozitom, aorta ascendens, aortálny oblúk alebo torakálna aorta hybridnou metódou, s endovaskulárnou implantáciou dvoch stent-protéz</t>
  </si>
  <si>
    <t>Resekcia aorty s interpozitom, aorta ascendens, aortálny oblúk alebo torakálna aorta hybridnou metódou, s endovaskulárnou implantáciou troch a viac stent-protéz</t>
  </si>
  <si>
    <t>Resekcia aorty s interpozitom, aorta torakoabdominalis, hybridnou metódou, s endovaskulárnou implantáciou jednej stent-protézy</t>
  </si>
  <si>
    <t>Resekcia aorty s interpozitom, aorta torakoabdominalis, hybridnou metódou, s endovaskulárnou implantáciou dvoch stent-protéz</t>
  </si>
  <si>
    <t>Resekcia aorty s interpozitom, aorta torakoabdominalis, hybridnou metódou, s endovaskulárnou implantáciou troch a viac stent-protéz</t>
  </si>
  <si>
    <t>Stentgraft-protézy pri aortálnych aneuryzmách, s fenestráciou alebo bočným ramenom</t>
  </si>
  <si>
    <t>5l410.01</t>
  </si>
  <si>
    <t>Endovaskulárna implantácia stentgraftov: abdominálna aorta: bifurkačný stentgraft, aortobiiliakálny s 1 fenestráciou</t>
  </si>
  <si>
    <t>Endovaskulárna implantácia stentgraftov: abdominálna aorta: bifurkačný stentgraft, aortobiiliakálny s 2 fenestráciami</t>
  </si>
  <si>
    <t>Endovaskulárna implantácia stentgraftov: abdominálna aorta: bifurkačný stentgraft, aortobiiliakálny s 3 fenestráciami</t>
  </si>
  <si>
    <t>Endovaskulárna implantácia stentgraftov: abdominálna aorta: bifurkačný stentgraft, aortobiiliakálny s 4 a viac fenestráciami</t>
  </si>
  <si>
    <t>Endovaskulárna implantácia stentgraftov: abdominálna aorta: bifurkačný stentgraft, aortobiiliakálny s 1 bočným ramenom</t>
  </si>
  <si>
    <t>Endovaskulárna implantácia stentgraftov: abdominálna aorta: bifurkačný stentgraft, aortobiiliakálny s 2 bočnými ramenami</t>
  </si>
  <si>
    <t>Endovaskulárna implantácia stentgraftov: abdominálna aorta: bifurkačný stentgraft, aortobiiliakálny s 3 bočnými ramenami</t>
  </si>
  <si>
    <t>Endovaskulárna implantácia stentgraftov: abdominálna aorta: bifurkačný stentgraft, aortobiiliakálny so 4 a viac bočnými ramenami</t>
  </si>
  <si>
    <t>Samoexpandovateľné protézy gastrointestinálneho traktu</t>
  </si>
  <si>
    <t>5n09j.00</t>
  </si>
  <si>
    <t>5n09j.60</t>
  </si>
  <si>
    <t>5n09j.01</t>
  </si>
  <si>
    <t>5n09j.61</t>
  </si>
  <si>
    <t>5n09j.03</t>
  </si>
  <si>
    <t>5n09j.63</t>
  </si>
  <si>
    <t>5n09k.02</t>
  </si>
  <si>
    <t>5n09k.62</t>
  </si>
  <si>
    <t>5n09k.04</t>
  </si>
  <si>
    <t>5n09k.64</t>
  </si>
  <si>
    <t>5n09k.05</t>
  </si>
  <si>
    <t>5n09k.65</t>
  </si>
  <si>
    <t>5n19h.x</t>
  </si>
  <si>
    <t>Iné operácie na žalúdku: vloženie alebo výmena protézy so samoexpandujúcou schopnosťou: ostatné</t>
  </si>
  <si>
    <t>5n391.x</t>
  </si>
  <si>
    <t>Iné operácie čreva: vloženie alebo výmena samoexpandujúcej protézy: ostatné</t>
  </si>
  <si>
    <t>5n49h.0</t>
  </si>
  <si>
    <t>Mikroaxiálna krvná pumpa</t>
  </si>
  <si>
    <t>Selektívna liečba intravaskulárnymi rádionuklidmi (SIRT) použitím značkovaných mikročastíc s ytrium-90S alebo renium-188</t>
  </si>
  <si>
    <t>8m416.01</t>
  </si>
  <si>
    <t>8m416.02</t>
  </si>
  <si>
    <t>Stent(graft)-protézy pri aneuryzmách aorty, perkutánne transluminálne</t>
  </si>
  <si>
    <t>Perkutánna transluminálna implantácia stentu neuvoľňujúceho lieky, 1 stent, aorta</t>
  </si>
  <si>
    <t>Perkutánna transluminálna implantácia stentu neuvoľňujúceho lieky, 2 stenty, aorta</t>
  </si>
  <si>
    <t>Perkutánna transluminálna implantácia stentu neuvoľňujúceho lieky, 3 stenty, aorta</t>
  </si>
  <si>
    <t>Perkutánna transluminálna implantácia stentu neuvoľňujúceho lieky, 4 stenty, aorta</t>
  </si>
  <si>
    <t>Perkutánna transluminálna implantácia stentu neuvoľňujúceho lieky, 5 stentov, aorta</t>
  </si>
  <si>
    <t>Perkutánna transluminálna implantácia stentu neuvoľňujúceho lieky, 6 a viac stentov, aorta</t>
  </si>
  <si>
    <t>Perkutánna transluminálna implantácia stentu uvoľňujúceho lieky, 1 stent, aorta</t>
  </si>
  <si>
    <t>Perkutánna transluminálna implantácia stentu uvoľňujúceho lieky, 2 stenty, aorta</t>
  </si>
  <si>
    <t>Perkutánna transluminálna implantácia stentu uvoľňujúceho lieky, 3 stenty, aorta</t>
  </si>
  <si>
    <t>Perkutánna transluminálna implantácia stentu uvoľňujúceho lieky, 4 stenty, aorta</t>
  </si>
  <si>
    <t>Perkutánna transluminálna implantácia stentu uvoľňujúceho lieky, 5 stentov, aorta</t>
  </si>
  <si>
    <t>Perkutánna transluminálna implantácia stentu uvoľňujúceho lieky, 6 a viac stentov, aorta</t>
  </si>
  <si>
    <t>Perkutánna transluminálna implantácia biorezorbovateľného stentu, 1 stent, aorta</t>
  </si>
  <si>
    <t>Perkutánna transluminálna implantácia biorezorbovateľného stentu, 2 stenty, aorta</t>
  </si>
  <si>
    <t>Perkutánna transluminálna implantácia biorezorbovateľného stentu, 3 stenty, aorta</t>
  </si>
  <si>
    <t>Perkutánna transluminálna implantácia biorezorbovateľného stentu, 4 stenty, aorta</t>
  </si>
  <si>
    <t>Perkutánna transluminálna implantácia biorezorbovateľného stentu, 5 stentov, aorta</t>
  </si>
  <si>
    <t>Perkutánna transluminálna implantácia biorezorbovateľného stentu, 6 a viac stentov, aorta</t>
  </si>
  <si>
    <t>Perkutánna transluminálna implantácia iného nepokrytého stentu s veľkým luménom, 1 stent, aorta</t>
  </si>
  <si>
    <t>Perkutánna transluminálna implantácia iného nepokrytého stentu s veľkým luménom, 2 a viac stentov, aorta</t>
  </si>
  <si>
    <t>Perkutánna transluminálna implantácia iného pokrytého stentu s veľkým luménom, 1 stent, aorta</t>
  </si>
  <si>
    <t>Perkutánna transluminálna implantácia iného pokrytého stentu s veľkým luménom, 2 a viac stentov, aorta</t>
  </si>
  <si>
    <t>Perkutánna transluminálna implantácia stentu pre laminovanie toku pri aneurizmách, 1 stent, aorta</t>
  </si>
  <si>
    <t>Perkutánna transluminálna implantácia stentu pre laminovanie toku pri aneurizmách, 2 a viac stentov, aorta</t>
  </si>
  <si>
    <t>Implantácia expandovateľných stentov</t>
  </si>
  <si>
    <t>Perkutánna transluminálna intervencia ciev malého (pľúcneho) krvného obehu: vloženie nepokrytého expandujúceho stentu: ostatné cievy</t>
  </si>
  <si>
    <t>Perkutánna transluminálna intervencia ciev malého (pľúcneho) krvného obehu: vloženie pokrytého expandujúceho stentu: ostatné cievy</t>
  </si>
  <si>
    <t>Perkutánna transluminálna implantácia nepokrytého Cheatham-Platinum-stentu (CP-stent): 1 stent: viscerálne cievy</t>
  </si>
  <si>
    <t>Perkutánna transluminálna implantácia nepokrytého Cheatham-Platinum-stentu (CP-stent): 2 a viac stentov: viscerálne cievy</t>
  </si>
  <si>
    <t>Perkutánna transluminálna implantácia pokrytého Cheatham-Platinum-stentu (CP-stent): 1 stent: viscerálne cievy</t>
  </si>
  <si>
    <t>Perkutánna transluminálna implantácia pokrytého Cheatham-Platinum-stentu (CP-stent): 2 a viac stentov: viscerálne cievy</t>
  </si>
  <si>
    <t>Perkutánna transluminálna implantácia expandovateľného stentu</t>
  </si>
  <si>
    <t>Rádioreceptorová terapia s DOTA-konjugovaným analógom somatostatinu</t>
  </si>
  <si>
    <t>8m418.2</t>
  </si>
  <si>
    <t>Liečba otvorenými rádionuklidmi: intravenózna liečba rádioaktívnymi substanciami s cielene zameranými receptormi: liečba radioreceptormi s DOTA-konjugovaným analógom somatostatínu</t>
  </si>
  <si>
    <t xml:space="preserve">Distrakčná fixácia (osteosyntéza dreňovým klincom), motorizovaná </t>
  </si>
  <si>
    <t>5t06f.1</t>
  </si>
  <si>
    <t>Osteosyntézy: osteosyntéza vnútorným predlžovacím alebo posuvným systémom: motorizovaná</t>
  </si>
  <si>
    <t>Odstránenie cudzieho telesa perkutánne transluminálne a  trombektómia na intrakraniálnych cievach pri použití mikrodrôtenného retriever-systému (PENUMBRA)</t>
  </si>
  <si>
    <t>Perkutánna transluminálna intervencia ciev, trombektómia, intrakraniálne cievy</t>
  </si>
  <si>
    <t>Doplňujúce informácie k materiálom, použitie mikrodrôteného retriever-systému pre trombektómiu alebo odstránenie cudzieho telesa, 1 mikrodrôtený retriever-systém</t>
  </si>
  <si>
    <t>Doplňujúce informácie k materiálom, použitie mikrodrôteného retriever-systému pre trombektómiu alebo odstránenie cudzieho telesa, 2 mikrodrôtené retriever-systémy</t>
  </si>
  <si>
    <t>Doplňujúce informácie k materiálom, použitie mikrodrôteného retriever-systému pre trombektómiu alebo odstránenie cudzieho telesa, 3 a viac mikrodrôtených retriever-systémov</t>
  </si>
  <si>
    <t>Iné neurostimulátory a neuroprotézy</t>
  </si>
  <si>
    <t>Iné operácie lebky, mozgu a mozgových blán: implantácia alebo výmena neuroprotézy</t>
  </si>
  <si>
    <t>Iné operácie nervov a ganglií: implantácia periférnej neuroprotézy</t>
  </si>
  <si>
    <t>Balóny s uvoľňovaním liekov na koronárnych cievach</t>
  </si>
  <si>
    <t>Peritoneálna dialýza: intermitentná, s podporou prístrojov (IPD)</t>
  </si>
  <si>
    <t>Intermitentná hemodialýza, antikoagulácia s heparínom alebo bez aplikácie antikoagulačnej látky</t>
  </si>
  <si>
    <t>8r121.1</t>
  </si>
  <si>
    <t>Intermitentná hemodialýza, antikoagulácia s heparínom alebo bez aplikácie antikoagulačnej látky: do 6 hodín</t>
  </si>
  <si>
    <t>8r121.2</t>
  </si>
  <si>
    <t>Intermitentná hemodialýza, antikoagulácia s heparínom alebo bez aplikácie antikoagulačnej látky: viac ako 6 hodín</t>
  </si>
  <si>
    <t>Intermitentná hemodialýza, antikoagulácia inou antikoagulačnou látkou</t>
  </si>
  <si>
    <t>8r122.1</t>
  </si>
  <si>
    <t>Intermitentná hemodialýza, antikoagulácia inou antikoagulačnou látkou: do 6 hodín</t>
  </si>
  <si>
    <t>8r122.2</t>
  </si>
  <si>
    <t>Hemodialýza: predĺžená intermitentná</t>
  </si>
  <si>
    <t>8r123.1</t>
  </si>
  <si>
    <t>Hemodialýza: predľžená intermitentná, antikoagulácia s heparínom alebo bez antikoagulácie</t>
  </si>
  <si>
    <t>8r123.2</t>
  </si>
  <si>
    <t>Hemodialýza: predľžená intermitentná, antikoagulácia s ostanými substanciami</t>
  </si>
  <si>
    <t>8r123.3</t>
  </si>
  <si>
    <t>Hemodialýza: predľžená intermitentná, na elimináciu proteínov s molekulárnou masou do 60 001</t>
  </si>
  <si>
    <t>Hemodialýza: vénovenózna, pumpou riadená (CVVHD), antikoagulácia s heparínom alebo bez antikoagulácie</t>
  </si>
  <si>
    <t>8r124.0a</t>
  </si>
  <si>
    <t>8r124.0b</t>
  </si>
  <si>
    <t>8r124.0c</t>
  </si>
  <si>
    <t>8r124.0d</t>
  </si>
  <si>
    <t>8r124.0e</t>
  </si>
  <si>
    <t>8r124.0f</t>
  </si>
  <si>
    <t>8r124.0g</t>
  </si>
  <si>
    <t>8r124.0h</t>
  </si>
  <si>
    <t>8r124.0j</t>
  </si>
  <si>
    <t>8r124.0k</t>
  </si>
  <si>
    <t>8r124.0m</t>
  </si>
  <si>
    <t>8r124.0n</t>
  </si>
  <si>
    <t>Hemodialýza: vénovenózna, pumpou riadená (CVVHD), antikoagulácia s ostatnými substanciami</t>
  </si>
  <si>
    <t>8r124.1a</t>
  </si>
  <si>
    <t>8r124.1b</t>
  </si>
  <si>
    <t>8r124.1c</t>
  </si>
  <si>
    <t>8r124.1d</t>
  </si>
  <si>
    <t>8r124.1e</t>
  </si>
  <si>
    <t>8r124.1f</t>
  </si>
  <si>
    <t>8r124.1g</t>
  </si>
  <si>
    <t>8r124.1h</t>
  </si>
  <si>
    <t>8r124.1j</t>
  </si>
  <si>
    <t>8r124.1k</t>
  </si>
  <si>
    <t>8r124.1m</t>
  </si>
  <si>
    <t>8r124.1n</t>
  </si>
  <si>
    <t>Intermitentná hemodiafiltrácia, antikoagulácia s heparínom alebo bez aplikácie antikoagulačnej látky</t>
  </si>
  <si>
    <t>8r141.1</t>
  </si>
  <si>
    <t>Intermitentná hemodiafiltrácia, antikoagulácia s heparínom alebo bez aplikácie antikoagulačnej látky: do 6 hodín</t>
  </si>
  <si>
    <t>8r141.2</t>
  </si>
  <si>
    <t>Intermitentná hemodiafiltrácia, antikoagulácia s heparínom alebo bez aplikácie antikoagulačnej látky: viac ako 6 hodín</t>
  </si>
  <si>
    <t>Intermitentná hemodiafiltrácia, antikoagulácia inou antikoagulačnou látkou</t>
  </si>
  <si>
    <t>8r142.1</t>
  </si>
  <si>
    <t>Intermitentná hemodiafiltrácia, antikoagulácia inou antikoagulačnou látkou: do 6 hodín</t>
  </si>
  <si>
    <t>8r142.2</t>
  </si>
  <si>
    <t>Intermitentná hemodiafiltrácia, antikoagulácia inou antikoagulačnou látkou: viac ako 6 hodín</t>
  </si>
  <si>
    <t>Hemodiafiltrácia: predĺžená intermitentná</t>
  </si>
  <si>
    <t>8r143.1</t>
  </si>
  <si>
    <t>Hemodiafiltrácia: predľžená intermitentná, antikoagulácia s heparínom alebo bez antikoagulácie</t>
  </si>
  <si>
    <t>8r143.2</t>
  </si>
  <si>
    <t>Hemodiafiltrácia: predľžená intermitentná, antikoagulácia s ostanými substanciami</t>
  </si>
  <si>
    <t>Hemodiafiltrácia: vénovenózna, pumpou riadená (CVVHDF), antikoagulácia s heparínom alebo bez antikoagulácie</t>
  </si>
  <si>
    <t>8r144.0a</t>
  </si>
  <si>
    <t>8r144.0b</t>
  </si>
  <si>
    <t>8r144.0c</t>
  </si>
  <si>
    <t>8r144.0d</t>
  </si>
  <si>
    <t>8r144.0e</t>
  </si>
  <si>
    <t>8r144.0f</t>
  </si>
  <si>
    <t>8r144.0g</t>
  </si>
  <si>
    <t>8r144.0h</t>
  </si>
  <si>
    <t>8r144.0j</t>
  </si>
  <si>
    <t>8r144.0k</t>
  </si>
  <si>
    <t>8r144.0m</t>
  </si>
  <si>
    <t>8r144.0n</t>
  </si>
  <si>
    <t>Hemodiafiltrácia: vénovenózna, pumpou riadená (CVVHDF), antikoagulácia s ostanými substanciami</t>
  </si>
  <si>
    <t>8r144.1a</t>
  </si>
  <si>
    <t>8r144.1b</t>
  </si>
  <si>
    <t>8r144.1c</t>
  </si>
  <si>
    <t>8r144.1d</t>
  </si>
  <si>
    <t>8r144.1e</t>
  </si>
  <si>
    <t>8r144.1f</t>
  </si>
  <si>
    <t>8r144.1g</t>
  </si>
  <si>
    <t>8r144.1h</t>
  </si>
  <si>
    <t>8r144.1j</t>
  </si>
  <si>
    <t>8r144.1k</t>
  </si>
  <si>
    <t>8r144.1m</t>
  </si>
  <si>
    <t>8r144.1n</t>
  </si>
  <si>
    <t>Hemodiafiltrácia: kontinuálna artériovenózna  (CAVHDF)</t>
  </si>
  <si>
    <t>8r145.0a</t>
  </si>
  <si>
    <t>8r145.0b</t>
  </si>
  <si>
    <t>8r145.0c</t>
  </si>
  <si>
    <t>8r145.0d</t>
  </si>
  <si>
    <t>8r145.0e</t>
  </si>
  <si>
    <t>8r145.0f</t>
  </si>
  <si>
    <t>8r145.0g</t>
  </si>
  <si>
    <t>8r145.0h</t>
  </si>
  <si>
    <t>8r145.0j</t>
  </si>
  <si>
    <t>8r145.0k</t>
  </si>
  <si>
    <t>8r145.0m</t>
  </si>
  <si>
    <t>8r145.0n</t>
  </si>
  <si>
    <t>8r152.1</t>
  </si>
  <si>
    <t>Intermitentná hemofiltrácia, antikoagulácia inou antikoagulačnou látkou: do 6 hodín</t>
  </si>
  <si>
    <t>8r152.2</t>
  </si>
  <si>
    <t>Hemofiltrácia: vénovenózna, pumpou riadená (CVVH), antikoagulácia s heparínom alebo bez antikoagulácie</t>
  </si>
  <si>
    <t>8r154.0a</t>
  </si>
  <si>
    <t>8r154.0b</t>
  </si>
  <si>
    <t>8r154.0c</t>
  </si>
  <si>
    <t>8r154.0d</t>
  </si>
  <si>
    <t>8r154.0e</t>
  </si>
  <si>
    <t>8r154.0f</t>
  </si>
  <si>
    <t>8r154.0g</t>
  </si>
  <si>
    <t>8r154.0h</t>
  </si>
  <si>
    <t>8r154.0j</t>
  </si>
  <si>
    <t>8r154.0k</t>
  </si>
  <si>
    <t>8r154.0m</t>
  </si>
  <si>
    <t>8r154.0n</t>
  </si>
  <si>
    <t>Hemofiltrácia: vénovenózna, pumpou riadená (CVVH), antikoagulácia s ostatnými substanciami</t>
  </si>
  <si>
    <t>8r154.1a</t>
  </si>
  <si>
    <t>8r154.1b</t>
  </si>
  <si>
    <t>8r154.1c</t>
  </si>
  <si>
    <t>8r154.1d</t>
  </si>
  <si>
    <t>8r154.1e</t>
  </si>
  <si>
    <t>8r154.1f</t>
  </si>
  <si>
    <t>8r154.1g</t>
  </si>
  <si>
    <t>8r154.1h</t>
  </si>
  <si>
    <t>8r154.1j</t>
  </si>
  <si>
    <t>8r154.1k</t>
  </si>
  <si>
    <t>8r154.1m</t>
  </si>
  <si>
    <t>8r154.1n</t>
  </si>
  <si>
    <t>Hemofiltrácia: kontinuálna arteriovenózna (CAVH)</t>
  </si>
  <si>
    <t>8r155.0a</t>
  </si>
  <si>
    <t>Hemofiltrácia: kontinuálna arteriovenózna (CAVH): do 24 hodín</t>
  </si>
  <si>
    <t>8r155.0b</t>
  </si>
  <si>
    <t>Hemofiltrácia: kontinuálna arteriovenózna (CAVH): nad 24 do 72 hodín</t>
  </si>
  <si>
    <t>8r155.0c</t>
  </si>
  <si>
    <t>Hemofiltrácia: kontinuálna arteriovenózna (CAVH): nad 72 do 144 hodín</t>
  </si>
  <si>
    <t>8r155.0d</t>
  </si>
  <si>
    <t>Hemofiltrácia: kontinuálna arteriovenózna (CAVH): nad 144 do 264 hodín</t>
  </si>
  <si>
    <t>8r155.0e</t>
  </si>
  <si>
    <t>Hemofiltrácia: kontinuálna arteriovenózna (CAVH): nad 264 do 432 hodín</t>
  </si>
  <si>
    <t>8r155.0f</t>
  </si>
  <si>
    <t>Hemofiltrácia: kontinuálna arteriovenózna (CAVH): nad 432 do 600 hodín</t>
  </si>
  <si>
    <t>8r155.0g</t>
  </si>
  <si>
    <t>Hemofiltrácia: kontinuálna arteriovenózna (CAVH): nad 600 do 960 hodín</t>
  </si>
  <si>
    <t>8r155.0h</t>
  </si>
  <si>
    <t>Hemofiltrácia: kontinuálna arteriovenózna (CAVH): nad 960 do 1 320 hodín</t>
  </si>
  <si>
    <t>8r155.0j</t>
  </si>
  <si>
    <t>Hemofiltrácia: kontinuálna arteriovenózna (CAVH): nad 1 320 do 1 680 hodín</t>
  </si>
  <si>
    <t>8r155.0k</t>
  </si>
  <si>
    <t>Hemofiltrácia: kontinuálna arteriovenózna (CAVH): nad 1 680 do 2 040 hodín</t>
  </si>
  <si>
    <t>8r155.0m</t>
  </si>
  <si>
    <t>Hemofiltrácia: kontinuálna arteriovenózna (CAVH): nad 2040 do 2 400 hodín</t>
  </si>
  <si>
    <t>8r155.0n</t>
  </si>
  <si>
    <t>Hemofiltrácia: kontinuálna arteriovenózna (CAVH): viac ako 2 400 hodín</t>
  </si>
  <si>
    <t>LDL-aferéza</t>
  </si>
  <si>
    <t>8r170</t>
  </si>
  <si>
    <t>Dvojité filtračné plazmaferézy (DFPP), bez kryofiltrácie</t>
  </si>
  <si>
    <t>Prístrojová liečebná plazmaferéza, normálna plazma</t>
  </si>
  <si>
    <t>Prístrojová liečebná plazmaferéza, plazma po kryodeplécii</t>
  </si>
  <si>
    <t>Dvojité filtračné plazmaferézy (DFPP), s kryofiltráciou</t>
  </si>
  <si>
    <t>Fotoferéza</t>
  </si>
  <si>
    <t>8r173</t>
  </si>
  <si>
    <t>Antitrombín III</t>
  </si>
  <si>
    <t>C1-inhibítor esterázy</t>
  </si>
  <si>
    <t>Rekombinantný aktivovaný protein C</t>
  </si>
  <si>
    <t>Protrombínový komplex</t>
  </si>
  <si>
    <t>Ľudský imunoglobulín, špecifický proti povrchovému antigénu Hepatitis-B (HBsAg)</t>
  </si>
  <si>
    <t>Ľudský imunoglobulín, špecifický proti cytomegalovírusu (CMV)</t>
  </si>
  <si>
    <t>Ľudský imunoglobulín, špecifický proti vírusu varicella-zoster</t>
  </si>
  <si>
    <t>Ľudský imunoglobulín, polyvalentný</t>
  </si>
  <si>
    <t>Kmeňové bunky</t>
  </si>
  <si>
    <t>8r221.1</t>
  </si>
  <si>
    <t>Kmeňové bunky periférne - separácia</t>
  </si>
  <si>
    <t>8r221.2</t>
  </si>
  <si>
    <t>Kmeňové bunky - magnetická separácia</t>
  </si>
  <si>
    <t>8r221.3</t>
  </si>
  <si>
    <t>Kmeňové bunky - kryokonzervácia</t>
  </si>
  <si>
    <t>8r221.4</t>
  </si>
  <si>
    <t>Kmeňové bunky - oddelenie erytrocytov z kostnej drene</t>
  </si>
  <si>
    <t>Komplexná paliatívna liečba</t>
  </si>
  <si>
    <t>8v1c2</t>
  </si>
  <si>
    <t>8v1c3</t>
  </si>
  <si>
    <t>Komplexná paliatívna liečba: najmenej 14 až najviac 20 dní</t>
  </si>
  <si>
    <t>8v1c4</t>
  </si>
  <si>
    <t>Komplexná paliatívna liečba: najmenej 21 dní</t>
  </si>
  <si>
    <t>1)</t>
  </si>
  <si>
    <t>3)</t>
  </si>
  <si>
    <t>Táto pripočitateľná položka platí len pre pacientov vo veku do 3 rokov.</t>
  </si>
  <si>
    <t>4)</t>
  </si>
  <si>
    <t>Táto pripočitateľná položka platí len pre pacientov vo veku do 5 rokov.</t>
  </si>
  <si>
    <t>5)</t>
  </si>
  <si>
    <t>Táto pripočitateľná položka platí len pre pacientov vo veku do 10 rokov.</t>
  </si>
  <si>
    <t>6)</t>
  </si>
  <si>
    <t>Táto pripočitateľná položka platí len pre pacientov vo veku do 15 rokov.</t>
  </si>
  <si>
    <t>Implantácia liekovej pumpy na intratekálne a/alebo epidurálne podávanie liekov: lieková pumpa s konštantným prietokom</t>
  </si>
  <si>
    <t>Implantácia liekovej pumpy na intratekálne a/alebo epidurálne podávanie liekov: programovateľná lieková pumpa</t>
  </si>
  <si>
    <t>Implantácia liekovej pumpy na intratekálne a/alebo epidurálne podávanie liekov: ostatné</t>
  </si>
  <si>
    <t>Implantácia alebo výmena neurostimulátora: stimulácia predných koreňov miechy s implantáciou alebo výmenou subarachnoideálnej elektródy</t>
  </si>
  <si>
    <t>Výmena neurostimulátora: stimulácia predných koreňov miechy bez výmeny subarachnoideálnej elektródy</t>
  </si>
  <si>
    <t>5a50t.00</t>
  </si>
  <si>
    <t>5a50t.02</t>
  </si>
  <si>
    <t>5a50t.03</t>
  </si>
  <si>
    <t>5a50t.04</t>
  </si>
  <si>
    <t>Iné operácie nervov a ganglií: implantácia alebo výmena neurostimulátora pre stimuláciu periférneho nervového systému s implantáciou alebo výmenou neurostimulačnej elektródy: vágový nervovostimulačný systém srdca, bez umiestnenia snímača v pravej komore</t>
  </si>
  <si>
    <t>5a50t.05</t>
  </si>
  <si>
    <t>Iné operácie nervov a ganglií: implantácia alebo výmena neurostimulátora pre stimuláciu periférneho nervového systému s implantáciou alebo výmenou neurostimulačnej elektródy: vágový nervovostimulačný systém srdca, s umiestnením snímača v pravej komore</t>
  </si>
  <si>
    <t>5a50t.06</t>
  </si>
  <si>
    <t>Iné operácie nervov a ganglií: implantácia alebo výmena neurostimulátora pre stimuláciu periférneho nervového systému s implantáciou alebo výmenou neurostimulačnej elektródy: systém aktivácie baroreceptora</t>
  </si>
  <si>
    <t>5a50t.10</t>
  </si>
  <si>
    <t>5a50t.12</t>
  </si>
  <si>
    <t>5a50t.13</t>
  </si>
  <si>
    <t>Iné operácie nervov a ganglií: výmena neurostimulátora pre stimuláciu periférneho nervového systému bez výmeny neurostimulačnej elektródy: vágový nervovostimulačný systém</t>
  </si>
  <si>
    <t>5a50t.14</t>
  </si>
  <si>
    <t>Iné operácie nervov a ganglií: výmena neurostimulátora pre stimuláciu periférneho nervového systému bez výmeny neurostimulačnej elektródy: vágový nervovostimulačný systém srdca, bez výmeny snímača v pravej komore</t>
  </si>
  <si>
    <t>5a50t.15</t>
  </si>
  <si>
    <t>Iné operácie nervov a ganglií: výmena neurostimulátora pre stimuláciu periférneho nervového systému bez výmeny neurostimulačnej elektródy: vágový nervovostimulačný systém srdca, s výmenou snímača v pravej komore</t>
  </si>
  <si>
    <t>5a50t.16</t>
  </si>
  <si>
    <t>Iné operácie nervov a ganglií: výmena neurostimulátora pre stimuláciu periférneho nervového systému bez výmeny neurostimulačnej elektródy: systém aktivácie baroreceptora</t>
  </si>
  <si>
    <t>5c545</t>
  </si>
  <si>
    <t>5j552</t>
  </si>
  <si>
    <t>Resekcia aorty s interpozitom, resekcia aneuryzmy aorty s interpozitom: ascendentná aorta, aortálny oblúk alebo descendentná aorta hybridnou metódou</t>
  </si>
  <si>
    <t>Endovaskulárna implantácia stentgraftov: abdominálna aorta: aortouniiliakálny stentgraft s bočným ramenom</t>
  </si>
  <si>
    <t>5l410.11</t>
  </si>
  <si>
    <t>5l410.12</t>
  </si>
  <si>
    <t>5l410.13</t>
  </si>
  <si>
    <t>5l410.14</t>
  </si>
  <si>
    <t>5l410.21</t>
  </si>
  <si>
    <t>5l410.22</t>
  </si>
  <si>
    <t>5l410.23</t>
  </si>
  <si>
    <t>5l410.24</t>
  </si>
  <si>
    <t>5l410.31</t>
  </si>
  <si>
    <t>5l410.32</t>
  </si>
  <si>
    <t>5l410.33</t>
  </si>
  <si>
    <t>5l410.34</t>
  </si>
  <si>
    <t>5l410.41</t>
  </si>
  <si>
    <t>5l410.42</t>
  </si>
  <si>
    <t>5l410.43</t>
  </si>
  <si>
    <t>5l410.44</t>
  </si>
  <si>
    <t>5l412.11</t>
  </si>
  <si>
    <t>Endovaskulárna implantácia stentgraftov: stentgraft v torakálnej aorte: stentgraft s 1 fenestráciou</t>
  </si>
  <si>
    <t>5l412.12</t>
  </si>
  <si>
    <t>Endovaskulárna implantácia stentgraftov: stentgraft v torakálnej aorte: stentgraft s 2 fenestráciami</t>
  </si>
  <si>
    <t>5l412.13</t>
  </si>
  <si>
    <t>Endovaskulárna implantácia stentgraftov: stentgraft v torakálnej aorte: stentgraft s 3 a viac fenestráciami</t>
  </si>
  <si>
    <t>5l412.21</t>
  </si>
  <si>
    <t>Endovaskulárna implantácia stentgraftov: stentgraft v torakálnej aorte: stentgraft s 1 bočným ramenom</t>
  </si>
  <si>
    <t>5l412.22</t>
  </si>
  <si>
    <t>Endovaskulárna implantácia stentgraftov: stentgraft v torakálnej aorte: stentgraft s 2 bočnými ramenami</t>
  </si>
  <si>
    <t>5l412.23</t>
  </si>
  <si>
    <t>Endovaskulárna implantácia stentgraftov: stentgraft v torakálnej aorte: stentgraft s 3 a viac bočnými ramenami</t>
  </si>
  <si>
    <t>5l413.11</t>
  </si>
  <si>
    <t>Endovaskulárna implantácia stentgraftov: stentgraft v torakoabdominálnej aorte: stentgraft s 1 fenestráciou</t>
  </si>
  <si>
    <t>5l413.12</t>
  </si>
  <si>
    <t>Endovaskulárna implantácia stentgraftov: stentgraft v torakoabdominálnej aorte: stentgraft s 2 fenestráciami</t>
  </si>
  <si>
    <t>5l413.13</t>
  </si>
  <si>
    <t>Endovaskulárna implantácia stentgraftov: stentgraft v torakoabdominálnej aorte: stentgraft s 3 fenestráciami</t>
  </si>
  <si>
    <t>5l413.14</t>
  </si>
  <si>
    <t>Endovaskulárna implantácia stentgraftov: stentgraft v torakoabdominálnej aorte: stentgraft so 4 a viac fenestráciami</t>
  </si>
  <si>
    <t>5l413.21</t>
  </si>
  <si>
    <t>Endovaskulárna implantácia stentgraftov: stentgraft v torakoabdominálnej aorte: stentgraft s 1 bočným ramenom</t>
  </si>
  <si>
    <t>5l413.22</t>
  </si>
  <si>
    <t>Endovaskulárna implantácia stentgraftov: stentgraft v torakoabdominálnej aorte: stentgraft s 2 bočnými ramenami</t>
  </si>
  <si>
    <t>5l413.23</t>
  </si>
  <si>
    <t>Endovaskulárna implantácia stentgraftov: stentgraft v torakoabdominálnej aorte: stentgraft s 3 bočnými ramenami</t>
  </si>
  <si>
    <t>5l413.24</t>
  </si>
  <si>
    <t>Endovaskulárna implantácia stentgraftov: stentgraft v torakoabdominálnej aorte: stentgraft so 4 a viac bočným ramenami</t>
  </si>
  <si>
    <t>5n64x.x</t>
  </si>
  <si>
    <t>Vsunutie alebo výmena samoexpandujúceho stentu alebo stentovej protézy v žlčových cestách: ostatné stenty: iný prístup</t>
  </si>
  <si>
    <t>Iné operácie na penise: implantácia penilnej protézy: ostatné</t>
  </si>
  <si>
    <t>Iné operácie na penise: výmena penilnej protézy: ostatné</t>
  </si>
  <si>
    <t>Osteotomia pre posunutie dolnej časti tváre: posunutie dolnej čeľuste distrakciou s preťatím kontinuity vo vzostupnom ramene dolnej čeľuste</t>
  </si>
  <si>
    <t>Plastická rekonštrukcia a augmentácia dolnej čeľuste: použitím aloplastického implantátu: pomocou počítača predpripravený implantát [CAD-implantát], veľký alebo komplexný defekt</t>
  </si>
  <si>
    <t>Plastická rekonštrukcia a augmentácia hornej čeľuste: použitím aloplastického implantátu: pomocou počítača predpripravený implantát [CAD-implantát], veľký alebo komplexný defekt</t>
  </si>
  <si>
    <t>Otvorené chirurgické zákroky na kĺbových chrupavkách a meniskoch: transplantácia chondrocytov na autológne indukovanej matrix: iliosakrálny kĺb</t>
  </si>
  <si>
    <t>61099.e</t>
  </si>
  <si>
    <t>Aplikácia liekov: azacitidin, parenterálne: od 150 mg do menej ako 225 mg</t>
  </si>
  <si>
    <t>Aplikácia liekov: azacitidin, parenterálne: od 225 mg do menej ako 300 mg</t>
  </si>
  <si>
    <t>Aplikácia liekov: azacitidin, parenterálne: od 300 mg do menej ako 375 mg</t>
  </si>
  <si>
    <t>Aplikácia liekov: azacitidin, parenterálne: od 375 mg do menej ako 450 mg</t>
  </si>
  <si>
    <t>Aplikácia liekov: azacitidin, parenterálne: od 450 mg do menej ako 600 mg</t>
  </si>
  <si>
    <t>Aplikácia liekov: azacitidin, parenterálne: od 600 mg do menej ako 750 mg</t>
  </si>
  <si>
    <t>Aplikácia liekov: azacitidin, parenterálne: od 750 mg do menej ako 900 mg</t>
  </si>
  <si>
    <t>Aplikácia liekov: azacitidin, parenterálne: od 900 mg do menej ako 1200 mg</t>
  </si>
  <si>
    <t>Aplikácia liekov: azacitidin, parenterálne: od 1200 mg do menej ako 1500 mg</t>
  </si>
  <si>
    <t>Aplikácia liekov: azacitidin, parenterálne: od 1500 mg do menej ako 1800 mg</t>
  </si>
  <si>
    <t>Aplikácia liekov: azacitidin, parenterálne: od 1800 mg do menej ako 2100 mg</t>
  </si>
  <si>
    <t>Aplikácia liekov: azacitidin, parenterálne: od 2100 mg do menej ako 2400 mg</t>
  </si>
  <si>
    <t>Aplikácia liekov: azacitidin, parenterálne: od 2400 mg do menej ako 2700 mg</t>
  </si>
  <si>
    <t>Aplikácia liekov: azacitidin, parenterálne: od 2700 mg do menej ako 3000 mg</t>
  </si>
  <si>
    <t>Aplikácia liekov: azacitidin, parenterálne: 3000 mg a viac</t>
  </si>
  <si>
    <t>Liečba otvorenými rádionuklidmi: intersticiálna alebo intraluminálna liečba otvorenými rádionuklidmi: selektívna liečba intravaskulárnymi rádionuklidmi (SIRT) použitím značených mikročastíc s ytrium-90</t>
  </si>
  <si>
    <t>Liečba otvorenými rádionuklidmi: intersticiálna alebo intraluminálna liečba otvorenými rádionuklidmi: selektívna liečba intravaskulárnymi rádionuklidmi (SIRT) použitím značených mikročastíc s rénium-188</t>
  </si>
  <si>
    <t>Intermitentná hemodialýza, antikoagulácia inou antikoagulačnou látkou: viac ako 6 hodín</t>
  </si>
  <si>
    <t>Hemodialýza: vénovenózna, pumpou riadená (CVVHD), antikoagulácia s heparínom alebo bez antikoagulácie: do 24 hodín vrátane</t>
  </si>
  <si>
    <t>Hemodialýza: vénovenózna, pumpou riadená (CVVHD), antikoagulácia s heparínom alebo bez antikoagulácie: nad 24 do 72 hodín vrátane</t>
  </si>
  <si>
    <t>Hemodialýza: vénovenózna, pumpou riadená (CVVHD), antikoagulácia s heparínom alebo bez antikoagulácie: nad 72 do 144 hodín vrátane</t>
  </si>
  <si>
    <t>Hemodialýza: vénovenózna, pumpou riadená (CVVHD), antikoagulácia s heparínom alebo bez antikoagulácie: nad 144 do 264 hodín vrátane</t>
  </si>
  <si>
    <t>Hemodialýza: vénovenózna, pumpou riadená (CVVHD), antikoagulácia s heparínom alebo bez antikoagulácie: nad 264 do 432 hodín vrátane</t>
  </si>
  <si>
    <t>Hemodialýza: vénovenózna, pumpou riadená (CVVHD), antikoagulácia s heparínom alebo bez antikoagulácie: nad 432 do 600 hodín vrátane</t>
  </si>
  <si>
    <t>Hemodialýza: vénovenózna, pumpou riadená (CVVHD), antikoagulácia s heparínom alebo bez antikoagulácie: nad 600 do 960 hodín vrátane</t>
  </si>
  <si>
    <t>Hemodialýza: vénovenózna, pumpou riadená (CVVHD), antikoagulácia s heparínom alebo bez antikoagulácie: nad 960 do 1 320 hodín vrátane</t>
  </si>
  <si>
    <t>Hemodialýza: vénovenózna, pumpou riadená (CVVHD), antikoagulácia s heparínom alebo bez antikoagulácie: nad 1 320 do 1 680 hodín vrátane</t>
  </si>
  <si>
    <t>Hemodialýza: vénovenózna, pumpou riadená (CVVHD), antikoagulácia s heparínom alebo bez antikoagulácie: nad 1 680 do 2 040 hodín vrátane</t>
  </si>
  <si>
    <t>Hemodialýza: vénovenózna, pumpou riadená (CVVHD), antikoagulácia s heparínom alebo bez antikoagulácie: nad 2040 do 2 400 hodínv</t>
  </si>
  <si>
    <t>Hemodialýza: vénovenózna, pumpou riadená (CVVHD), antikoagulácia s heparínom alebo bez antikoagulácie: viac ako 2 400 hodín vrátane</t>
  </si>
  <si>
    <t>Hemodialýza: vénovenózna, pumpou riadená (CVVHD), antikoagulácia s ostatnými substanciami: do 24 hodín vrátane</t>
  </si>
  <si>
    <t>Hemodialýza: vénovenózna, pumpou riadená (CVVHD), antikoagulácia s ostatnými substanciami: nad 24 do 72 hodín vrátane</t>
  </si>
  <si>
    <t>Hemodialýza: vénovenózna, pumpou riadená (CVVHD), antikoagulácia s ostatnými substanciami: nad 72 do 144 hodín vrátane</t>
  </si>
  <si>
    <t>Hemodialýza: vénovenózna, pumpou riadená (CVVHD), antikoagulácia s ostatnými substanciami: nad 144 do 264 hodín vrátane</t>
  </si>
  <si>
    <t>Hemodialýza: vénovenózna, pumpou riadená (CVVHD), antikoagulácia s ostatnými substanciami: nad 264 do 432 hodín vrátane</t>
  </si>
  <si>
    <t>Hemodialýza: vénovenózna, pumpou riadená (CVVHD), antikoagulácia s ostatnými substanciami: nad 432 do 600 hodín vrátane</t>
  </si>
  <si>
    <t>Hemodialýza: vénovenózna, pumpou riadená (CVVHD), antikoagulácia s ostatnými substanciami: nad 600 do 960 hodín vrátane</t>
  </si>
  <si>
    <t>Hemodialýza: vénovenózna, pumpou riadená (CVVHD), antikoagulácia s ostatnými substanciami: nad 960 do 1 320 hodín vrátane</t>
  </si>
  <si>
    <t>Hemodialýza: vénovenózna, pumpou riadená (CVVHD), antikoagulácia s ostatnými substanciami: nad 1 320 do 1 680 hodín vrátane</t>
  </si>
  <si>
    <t>Hemodialýza: vénovenózna, pumpou riadená (CVVHD), antikoagulácia s ostatnými substanciami: nad 1 680 do 2 040 hodín vrátane</t>
  </si>
  <si>
    <t>Hemodialýza: vénovenózna, pumpou riadená (CVVHD), antikoagulácia s ostatnými substanciami: nad 2040 do 2 400 hodín vrátane</t>
  </si>
  <si>
    <t>Hemodialýza: vénovenózna, pumpou riadená (CVVHD), antikoagulácias ostatnými substanciami: viac ako 2 400 hodín vrátane</t>
  </si>
  <si>
    <t>Hemodiafiltrácia: vénovenózna, pumpou riadená (CVVHDF), antikoagulácia s heparínom alebo bez antikoagulácie: do 24 hodín vrátane</t>
  </si>
  <si>
    <t>Hemodiafiltrácia: vénovenózna, pumpou riadená (CVVHDF), antikoagulácia s heparínom alebo bez antikoagulácie: nad 24 do 72 hodín vrátane</t>
  </si>
  <si>
    <t>Hemodiafiltrácia: vénovenózna, pumpou riadená (CVVHDF), antikoagulácia s heparínom alebo bez antikoagulácie: nad 72 do 144 hodín vrátane</t>
  </si>
  <si>
    <t>Hemodiafiltrácia: vénovenózna, pumpou riadená (CVVHDF), antikoagulácia s heparínom alebo bez antikoagulácie: nad 144 do 264 hodín vrátane</t>
  </si>
  <si>
    <t>Hemodiafiltrácia: vénovenózna, pumpou riadená (CVVHDF), antikoagulácia s heparínom alebo bez antikoagulácie: nad 264 do 432 hodín vrátane</t>
  </si>
  <si>
    <t>Hemodiafiltrácia: vénovenózna, pumpou riadená (CVVHDF), antikoagulácia s heparínom alebo bez antikoagulácie: nad 432 do 600 hodín vrátane</t>
  </si>
  <si>
    <t>Hemodiafiltrácia: vénovenózna, pumpou riadená (CVVHDF), antikoagulácia s heparínom alebo bez antikoagulácie: nad 600 do 960 hodín vrátane</t>
  </si>
  <si>
    <t>Hemodiafiltrácia: vénovenózna, pumpou riadená (CVVHDF), antikoagulácia s heparínom alebo bez antikoagulácie: nad 960 do 1 320 hodín vrátane</t>
  </si>
  <si>
    <t>Hemodiafiltrácia: vénovenózna, pumpou riadená (CVVHDF), antikoagulácia s heparínom alebo bez antikoagulácie: nad 1 320 do 1 680 hodín vrátane</t>
  </si>
  <si>
    <t>Hemodiafiltrácia: vénovenózna, pumpou riadená (CVVHDF), antikoagulácia s heparínom alebo bez antikoagulácie: nad 1 680 do 2 040 hodín vrátane</t>
  </si>
  <si>
    <t>Hemodiafiltrácia: vénovenózna, pumpou riadená (CVVHDF), antikoagulácia s heparínom alebo bez antikoagulácie: nad 2040 do 2 400 hodín vrátane</t>
  </si>
  <si>
    <t>Hemodiafiltrácia: vénovenózna, pumpou riadená (CVVHDF), antikoagulácia s heparínom alebo bez antikoagulácie: viac ako 2 400 hodín vrátane</t>
  </si>
  <si>
    <t>Hemodiafiltrácia: vénovenózna, pumpou riadená (CVVHDF), antikoagulácia s ostanými substanciami: do 24 hodín vrátane</t>
  </si>
  <si>
    <t>Hemodiafiltrácia: vénovenózna, pumpou riadená (CVVHDF), antikoagulácia s ostanými substanciami: nad 24 do 72 hodín vrátane</t>
  </si>
  <si>
    <t>Hemodiafiltrácia: vénovenózna, pumpou riadená (CVVHDF), antikoagulácia s ostanými substanciami: nad 72 do 144 hodín vrátane</t>
  </si>
  <si>
    <t>Hemodiafiltrácia: vénovenózna, pumpou riadená (CVVHDF), antikoagulácia s ostanými substanciami: nad 144 do 264 hodín vrátane</t>
  </si>
  <si>
    <t>Hemodiafiltrácia: vénovenózna, pumpou riadená (CVVHDF), antikoagulácia s ostanými substanciami: nad 264 do 432 hodín vrátane</t>
  </si>
  <si>
    <t>Hemodiafiltrácia: vénovenózna, pumpou riadená (CVVHDF), antikoagulácia s ostanými substanciami: nad 432 do 600 hodín vrátane</t>
  </si>
  <si>
    <t>Hemodiafiltrácia: vénovenózna, pumpou riadená (CVVHDF), antikoagulácia s ostanými substanciami: nad 600 do 960 hodín vrátane</t>
  </si>
  <si>
    <t>Hemodiafiltrácia: vénovenózna, pumpou riadená (CVVHDF), antikoagulácia s ostanými substanciami: nad 960 do 1 320 hodín vrátane</t>
  </si>
  <si>
    <t>Hemodiafiltrácia: vénovenózna, pumpou riadená (CVVHDF), antikoagulácia s ostanými substanciami: nad 1 320 do 1 680 hodín vrátane</t>
  </si>
  <si>
    <t>Hemodiafiltrácia: vénovenózna, pumpou riadená (CVVHDF), antikoagulácia s ostanými substanciami: nad 1 680 do 2 040 hodín vrátane</t>
  </si>
  <si>
    <t>Hemodiafiltrácia: vénovenózna, pumpou riadená (CVVHDF), antikoagulácia s ostanými substanciami: nad 2040 do 2 400 hodín vrátane</t>
  </si>
  <si>
    <t>Hemodiafiltrácia: vénovenózna, pumpou riadená (CVVHDF), antikoagulácia s ostanými substanciami: viac ako 2 400 hodín vrátane</t>
  </si>
  <si>
    <t>Hemodiafiltrácia: kontinuálna artériovenózna (CAVHDF): do 24 hodín</t>
  </si>
  <si>
    <t>Hemodiafiltrácia: kontinuálna artériovenózna (CAVHDF): nad 24 do 72 hodín</t>
  </si>
  <si>
    <t>Hemodiafiltrácia: kontinuálna artériovenózna (CAVHDF): nad 72 do 144 hodín</t>
  </si>
  <si>
    <t>Hemodiafiltrácia: kontinuálna artériovenózna (CAVHDF): nad 144 do 264 hodín</t>
  </si>
  <si>
    <t>Hemodiafiltrácia: kontinuálna artériovenózna (CAVHDF): nad 264 do 432 hodín</t>
  </si>
  <si>
    <t>Hemodiafiltrácia: kontinuálna artériovenózna (CAVHDF): nad 432 do 600 hodín</t>
  </si>
  <si>
    <t>Hemodiafiltrácia: kontinuálna artériovenózna (CAVHDF): nad 600 do 960 hodín</t>
  </si>
  <si>
    <t>Hemodiafiltrácia: kontinuálna artériovenózna (CAVHDF): nad 960 do 1 320 hodín</t>
  </si>
  <si>
    <t>Hemodiafiltrácia: kontinuálna artériovenózna (CAVHDF): nad 1 320 do 1 680 hodín</t>
  </si>
  <si>
    <t>Hemodiafiltrácia: kontinuálna artériovenózna (CAVHDF): nad 1 680 do 2 040 hodín</t>
  </si>
  <si>
    <t>Hemodiafiltrácia: kontinuálna artériovenózna (CAVHDF): nad 2040 do 2 400 hodín</t>
  </si>
  <si>
    <t>Hemodiafiltrácia: kontinuálna artériovenózna (CAVHDF): viac ako 2 400 hodín</t>
  </si>
  <si>
    <t>Hemofiltrácia: vénovenózna, pumpou riadená (CVVH), antikoagulácia s heparínom alebo bez antikoagulácie: do 24 hodín vrátane</t>
  </si>
  <si>
    <t>Hemofiltrácia: vénovenózna, pumpou riadená (CVVH), antikoagulácia s heparínom alebo bez antikoagulácie: nad 24 do 72 hodín vrátane</t>
  </si>
  <si>
    <t>Hemofiltrácia: vénovenózna, pumpou riadená (CVVH), antikoagulácia s heparínom alebo bez antikoagulácie: nad 72 do 144 hodín vrátane</t>
  </si>
  <si>
    <t>Hemofiltrácia: vénovenózna, pumpou riadená (CVVH), antikoagulácia s heparínom alebo bez antikoagulácie: nad 144 do 264 hodín vrátane</t>
  </si>
  <si>
    <t>Hemofiltrácia: vénovenózna, pumpou riadená (CVVH), antikoagulácia s heparínom alebo bez antikoagulácie: nad 264 do 432 hodín vrátane</t>
  </si>
  <si>
    <t>Hemofiltrácia: vénovenózna, pumpou riadená (CVVH), antikoagulácia s heparínom alebo bez antikoagulácie: nad 432 do 600 hodín vrátane</t>
  </si>
  <si>
    <t>Hemofiltrácia: vénovenózna, pumpou riadená (CVVH), antikoagulácia s heparínom alebo bez antikoagulácie: nad 600 do 960 hodín vrátane</t>
  </si>
  <si>
    <t>Hemofiltrácia: vénovenózna, pumpou riadená (CVVH), antikoagulácia s heparínom alebo bez antikoagulácie: nad 960 do 1 320 hodín vrátane</t>
  </si>
  <si>
    <t>Hemofiltrácia: vénovenózna, pumpou riadená (CVVH), antikoagulácia s heparínom alebo bez antikoagulácie: nad 1 320 do 1 680 hodín vrátane</t>
  </si>
  <si>
    <t>Hemofiltrácia: vénovenózna, pumpou riadená (CVVH), antikoagulácia s heparínom alebo bez antikoagulácie: nad 1 680 do 2 040 hodín vrátane</t>
  </si>
  <si>
    <t>Hemofiltrácia: vénovenózna, pumpou riadená (CVVH), antikoagulácia s heparínom alebo bez antikoagulácie: nad 2040 do 2 400 hodín vrátane</t>
  </si>
  <si>
    <t>Hemofiltrácia: vénovenózna, pumpou riadená (CVVH), antikoagulácia s heparínom alebo bez antikoagulácie: viac ako 2 400 hodín vrátane</t>
  </si>
  <si>
    <t>Hemofiltrácia: vénovenózna, pumpou riadená (CVVH), antikoagulácia s ostatnými substanciami: do 24 hodín vrátane</t>
  </si>
  <si>
    <t>Hemofiltrácia: vénovenózna, pumpou riadená (CVVH), antikoagulácia s ostatnými substanciami: nad 24 do 72 hodín vrátane</t>
  </si>
  <si>
    <t>Hemofiltrácia: vénovenózna, pumpou riadená (CVVH), antikoagulácia s ostatnými substanciami: nad 72 do 144 hodín vrátane</t>
  </si>
  <si>
    <t>Hemofiltrácia: vénovenózna, pumpou riadená (CVVH), antikoagulácia s ostatnými substanciami: nad 144 do 264 hodín vrátane</t>
  </si>
  <si>
    <t>Hemofiltrácia: vénovenózna, pumpou riadená (CVVH), antikoagulácia s ostatnými substanciami: nad 264 do 432 hodín vrátane</t>
  </si>
  <si>
    <t>Hemofiltrácia: vénovenózna, pumpou riadená (CVVH), antikoagulácia s ostatnými substanciami: nad 432 do 600 hodín vrátane</t>
  </si>
  <si>
    <t>Hemofiltrácia: vénovenózna, pumpou riadená (CVVH), antikoagulácia s ostatnými substanciami: nad 600 do 960 hodín vrátane</t>
  </si>
  <si>
    <t>Hemofiltrácia: vénovenózna, pumpou riadená (CVVH), antikoagulácia s ostatnými substanciami: nad 960 do 1 320 hodín vrátane</t>
  </si>
  <si>
    <t>Hemofiltrácia: vénovenózna, pumpou riadená (CVVH), antikoagulácia s ostatnými substanciami: nad 1 320 do 1 680 hodín vrátane</t>
  </si>
  <si>
    <t>Hemofiltrácia: vénovenózna, pumpou riadená (CVVH), antikoagulácia s ostatnými substanciami: nad 1 680 do 2 040 hodín vrátane</t>
  </si>
  <si>
    <t>Hemofiltrácia: vénovenózna, pumpou riadená (CVVH), antikoagulácia s ostatnými substanciami: nad 2040 do 2 400 hodín vrátane</t>
  </si>
  <si>
    <t>Hemofiltrácia: vénovenózna, pumpou riadená (CVVH), antikoagulácia s ostatnými substanciami: viac ako 2 400 hodín vrátane</t>
  </si>
  <si>
    <t>8r22a.0</t>
  </si>
  <si>
    <t>Autológna transfúzia hemopoetických buniek z periférnej krvi: bez in-vitro prípravy</t>
  </si>
  <si>
    <t>8r22a.1</t>
  </si>
  <si>
    <t>Autológna transfúzia hemopoetických buniek z periférnej krvi: po in-vitro príprave</t>
  </si>
  <si>
    <t>8r22b.00</t>
  </si>
  <si>
    <t>Alogénna transfúzia hemopoetických buniek z periférnej krvi od príbuzného darcu: HLA neidentická, bez in-vitro prípravy</t>
  </si>
  <si>
    <t>8r22b.02</t>
  </si>
  <si>
    <t>Alogénna transfúzia hemopoetických buniek z periférnej krvi od príbuzného darcu: HLA-neidentická, po in-vitro príprave pri rozdiele v 1 antigéne</t>
  </si>
  <si>
    <t>8r22b.03</t>
  </si>
  <si>
    <t>Alogénna transfúzia hemopoetických buniek z periférnej krvi od príbuzného darcu: HLA-neidentická, po in-vitro príprave pri rozdiele v 2-3 antigénoch</t>
  </si>
  <si>
    <t>8r22b.10</t>
  </si>
  <si>
    <t>Alogénna transfúzia hemopoetických buniek z periférnej krvi od príbuzného darcu: HLA identická, bez in-vitro prípravy</t>
  </si>
  <si>
    <t>8r22b.11</t>
  </si>
  <si>
    <t>Alogénna transfúzia hemopoetických buniek z periférnej krvi od príbuzného darcu: HLA-identická, po in-vitro príprave</t>
  </si>
  <si>
    <t>8r22c.00</t>
  </si>
  <si>
    <t>Alogénna transfúzia hemopoetických buniek z periférnej krvi od nie príbuzného darcu: HLA neidentická, bez in-vitro prípravy</t>
  </si>
  <si>
    <t>8r22c.01</t>
  </si>
  <si>
    <t>Alogénna transfúzia hemopoetických buniek z periférnej krvi od nie príbuzného darcu: HLA-neidentická, po in-vitro príprave</t>
  </si>
  <si>
    <t>8r22c.10</t>
  </si>
  <si>
    <t>Alogénna transfúzia hemopoetických buniek z periférnej krvi od nie príbuzného darcu: HLA identická, bez in-vitro prípravy</t>
  </si>
  <si>
    <t>8r22c.11</t>
  </si>
  <si>
    <t>Alogénna transfúzia hemopoetických buniek z periférnej krvi od nie príbuzného darcu: HLA-identická, po in-vitro príprave</t>
  </si>
  <si>
    <t>8r230.10</t>
  </si>
  <si>
    <t>Transfúzia erytrocytov, 1 TU</t>
  </si>
  <si>
    <t>8r230.11</t>
  </si>
  <si>
    <t>Transfúzia erytrocytov, 1 TU m (malá)</t>
  </si>
  <si>
    <t>8r230.12</t>
  </si>
  <si>
    <t>Transfúzia erytrocytov, 1 TU p (pediatrická)</t>
  </si>
  <si>
    <t>8r231.10</t>
  </si>
  <si>
    <t>Transfúzia erytrocytov, resuspendované: 1 TU</t>
  </si>
  <si>
    <t>8r231.11</t>
  </si>
  <si>
    <t>Transfúzia erytrocytov, resuspendované: 1 TU m (malá)</t>
  </si>
  <si>
    <t>8r231.12</t>
  </si>
  <si>
    <t>Transfúzia erytrocytov, resuspendované: 1 TU p (pediatrická)</t>
  </si>
  <si>
    <t>8r232.10</t>
  </si>
  <si>
    <t>Transfúzia erytrocytov bez buffy - coatu resuspendované: 1 TU</t>
  </si>
  <si>
    <t>8r232.11</t>
  </si>
  <si>
    <t>Transfúzia erytrocytov bez buffy - coatu resuspendované: 1 TU m (malá)</t>
  </si>
  <si>
    <t>8r232.12</t>
  </si>
  <si>
    <t>Transfúzia erytrocytov bez buffy - coatu resuspendované: 1 TU p (pediatrická)</t>
  </si>
  <si>
    <t>8r233.10</t>
  </si>
  <si>
    <t>Transfúzia erytrocytov bez buffy - coatu, resuspendované, autológne: 1 TU</t>
  </si>
  <si>
    <t>8r233.11</t>
  </si>
  <si>
    <t>Transfúzia erytrocytov bez buffy - coatu, resuspendované, autológne: 1 TU m (malá)</t>
  </si>
  <si>
    <t>8r233.12</t>
  </si>
  <si>
    <t>Transfúzia erytrocytov bez buffy - coatu, resuspendované, autológne: 1 TU p (pediatrická)</t>
  </si>
  <si>
    <t>8r234.10</t>
  </si>
  <si>
    <t>Transfúzia erytrocytov, deleukotizované, resuspendované: 1 TU</t>
  </si>
  <si>
    <t>8r234.11</t>
  </si>
  <si>
    <t>Transfúzia erytrocytov, deleukotizované, resuspendované: 1 TU m (malá)</t>
  </si>
  <si>
    <t>8r234.12</t>
  </si>
  <si>
    <t>Transfúzia erytrocytov, deleukotizované, resuspendované: 1 TU p (pediatrická)</t>
  </si>
  <si>
    <t>8r235.10</t>
  </si>
  <si>
    <t>Transfúzia erytrocytov, deleukotizované: 1 TU</t>
  </si>
  <si>
    <t>8r235.11</t>
  </si>
  <si>
    <t>Transfúzia erytrocytov, deleukotizované: 1 TU m (malá)</t>
  </si>
  <si>
    <t>8r235.12</t>
  </si>
  <si>
    <t>Transfúzia erytrocytov, deleukotizované: 1 TU p (pediatrická)</t>
  </si>
  <si>
    <t>8r236.10</t>
  </si>
  <si>
    <t>Transfúzia erytrocytov, 3x preprané: 1 TU</t>
  </si>
  <si>
    <t>8r236.11</t>
  </si>
  <si>
    <t>Transfúzia erytrocytov, 3x preprané: 1 TU m (malá)</t>
  </si>
  <si>
    <t>8r236.12</t>
  </si>
  <si>
    <t>Transfúzia erytrocytov, 3x preprané: 1 TU p (pediatrická)</t>
  </si>
  <si>
    <t>8r237.10</t>
  </si>
  <si>
    <t>Transfúzia erytrocytov, deleukotizované, 3x preprané: 1 TU</t>
  </si>
  <si>
    <t>8r237.11</t>
  </si>
  <si>
    <t>Transfúzia erytrocytov, deleukotizované, 3x preprané: 1 TU m (malá)</t>
  </si>
  <si>
    <t>8r237.12</t>
  </si>
  <si>
    <t>Transfúzia erytrocytov, deleukotizované, 3x preprané: 1 TU p (pediatrická)</t>
  </si>
  <si>
    <t>8r238.10</t>
  </si>
  <si>
    <t>Transfúzia erytrocytov 0, deleukotizované, v AB plazme: 1 TU</t>
  </si>
  <si>
    <t>8r238.11</t>
  </si>
  <si>
    <t>Transfúzia erytrocytov 0, deleukotizované, v AB plazme: 1 TU m (malá)</t>
  </si>
  <si>
    <t>8r238.12</t>
  </si>
  <si>
    <t>Transfúzia erytrocytov 0, deleukotizované, v AB plazme: 1 TU p (pediatrická)</t>
  </si>
  <si>
    <t>8r240.1</t>
  </si>
  <si>
    <t>Transfúzia trombocytov z celej krvi: 1 TU</t>
  </si>
  <si>
    <t>8r241.3</t>
  </si>
  <si>
    <t>8r241.4</t>
  </si>
  <si>
    <t>8r241.5</t>
  </si>
  <si>
    <t>8r241.6</t>
  </si>
  <si>
    <t>8r241.7</t>
  </si>
  <si>
    <t>8r241.8</t>
  </si>
  <si>
    <t>8r242.3</t>
  </si>
  <si>
    <t>8r242.4</t>
  </si>
  <si>
    <t>8r242.5</t>
  </si>
  <si>
    <t>8r242.6</t>
  </si>
  <si>
    <t>8r242.7</t>
  </si>
  <si>
    <t>8r242.8</t>
  </si>
  <si>
    <t>8r243.3</t>
  </si>
  <si>
    <t>8r243.4</t>
  </si>
  <si>
    <t>8r243.5</t>
  </si>
  <si>
    <t>8r243.6</t>
  </si>
  <si>
    <t>8r243.7</t>
  </si>
  <si>
    <t>8r243.8</t>
  </si>
  <si>
    <t>8r24a.1</t>
  </si>
  <si>
    <t>Transfúzia trombocytov z aferézy: 1 TU (koncentrát)</t>
  </si>
  <si>
    <t>8r24b.1</t>
  </si>
  <si>
    <t>Transfúzia trombocytov z aferézy, deleukotizované: 1 TU (koncentrát)</t>
  </si>
  <si>
    <t>8r24c.1</t>
  </si>
  <si>
    <t>Transfúzia trombocytov špecifických pre pacienta, HLA-typované: 1 trombocytový koncentrát špecifický pre pacienta</t>
  </si>
  <si>
    <t>8r24d.1</t>
  </si>
  <si>
    <t>Transfúzia trombocytov z aferézy, HLA typované, deleukotizované: 1 TU (koncentrát)</t>
  </si>
  <si>
    <t>8r250.10</t>
  </si>
  <si>
    <t>Transfúzia plazmy čerstvo zmrazenej z celej krvi: 1 TU</t>
  </si>
  <si>
    <t>8r250.11</t>
  </si>
  <si>
    <t>Transfúzia plazmy čerstvo zmrazenej z celej krvi: 1 TU m (malá)</t>
  </si>
  <si>
    <t>8r250.12</t>
  </si>
  <si>
    <t>Transfúzia plazmy čerstvo zmrazenej z celej krvi: 1 TU p (pediatrická)</t>
  </si>
  <si>
    <t>8r251.10</t>
  </si>
  <si>
    <t>Transfúzia plazmy čerstvo zmrazenej z celej krvi deleukotizovaná: 1 TU</t>
  </si>
  <si>
    <t>8r251.11</t>
  </si>
  <si>
    <t>Transfúzia plazmy čerstvo zmrazenej z celej krvi deleukotizovaná: 1 TU m (malá)</t>
  </si>
  <si>
    <t>8r251.12</t>
  </si>
  <si>
    <t>Transfúzia plazmy čerstvo zmrazenej z celej krvi deleukotizovaná: 1 TU p (pediatrická)</t>
  </si>
  <si>
    <t>8r252.1</t>
  </si>
  <si>
    <t>Transfúzia plazmy čerstvo zmrazenej z celej krvi, autológna: 1 TU</t>
  </si>
  <si>
    <t>8r252.2</t>
  </si>
  <si>
    <t>Transfúzia plazmy čerstvo zmrazenej z celej krvi, autológna: 2 TU</t>
  </si>
  <si>
    <t>8r252.3</t>
  </si>
  <si>
    <t>Transfúzia plazmy čerstvo zmrazenej z celej krvi, autológna: 3 TU</t>
  </si>
  <si>
    <t>8r260.1</t>
  </si>
  <si>
    <t>Odber a retransfúzia vlastnej krvi [autotransfúzia]</t>
  </si>
  <si>
    <t>8r280.1</t>
  </si>
  <si>
    <t>Transfúzia granulocytov, 1 granulocytový koncentrát</t>
  </si>
  <si>
    <t>8r309.8</t>
  </si>
  <si>
    <t>8r303.81</t>
  </si>
  <si>
    <t>8r305.2x</t>
  </si>
  <si>
    <t>8r305.3x</t>
  </si>
  <si>
    <t>8r434.0a</t>
  </si>
  <si>
    <t>8r434.1a</t>
  </si>
  <si>
    <t>8r435.0a</t>
  </si>
  <si>
    <t>8r435.1a</t>
  </si>
  <si>
    <t>8r430.14</t>
  </si>
  <si>
    <t>8r430.24</t>
  </si>
  <si>
    <t>8r430.34</t>
  </si>
  <si>
    <t>8r430.44</t>
  </si>
  <si>
    <t>8r430.54</t>
  </si>
  <si>
    <t>8r430.64</t>
  </si>
  <si>
    <t>8r431.14</t>
  </si>
  <si>
    <t>8r431.24</t>
  </si>
  <si>
    <t>8r431.34</t>
  </si>
  <si>
    <t>8r431.44</t>
  </si>
  <si>
    <t>8r431.54</t>
  </si>
  <si>
    <t>8r431.64</t>
  </si>
  <si>
    <t>8r432.14</t>
  </si>
  <si>
    <t>Perkutánna transluminálna implantácia pokrytého stentu neuvoľňujúceho lieky (Stentgraft), 1 stent, aorta</t>
  </si>
  <si>
    <t>8r432.24</t>
  </si>
  <si>
    <t>Perkutánna transluminálna implantácia pokrytého stentu neuvoľňujúceho lieky (Stentgraft), 2 stenty, aorta</t>
  </si>
  <si>
    <t>8r432.34</t>
  </si>
  <si>
    <t>Perkutánna transluminálna implantácia pokrytého stentu neuvoľňujúceho lieky (Stentgraft), 3 stenty, aorta</t>
  </si>
  <si>
    <t>8r432.44</t>
  </si>
  <si>
    <t>Perkutánna transluminálna implantácia pokrytého stentu neuvoľňujúceho lieky (Stentgraft), 4 stenty, aorta</t>
  </si>
  <si>
    <t>8r432.54</t>
  </si>
  <si>
    <t>Perkutánna transluminálna implantácia pokrytého stentu neuvoľňujúceho lieky (Stentgraft), 5 stentov, aorta</t>
  </si>
  <si>
    <t>8r432.64</t>
  </si>
  <si>
    <t>Perkutánna transluminálna implantácia pokrytého stentu neuvoľňujúceho lieky (Stentgraft), 6 a viac stentov, aorta</t>
  </si>
  <si>
    <t>8r433.14</t>
  </si>
  <si>
    <t>8r433.24</t>
  </si>
  <si>
    <t>8r433.34</t>
  </si>
  <si>
    <t>8r433.44</t>
  </si>
  <si>
    <t>8r433.54</t>
  </si>
  <si>
    <t>8r433.64</t>
  </si>
  <si>
    <t>8r436.5a</t>
  </si>
  <si>
    <t>Perkutánna transluminálna implantácia pokrytého stentu uvoľňujúceho lieky (Stentgraft), 1 stent, aorta</t>
  </si>
  <si>
    <t>8r436.5b</t>
  </si>
  <si>
    <t>Perkutánna transluminálna implantácia pokrytého stentu uvoľňujúceho lieky (Stentgraft), 2 stenty, aorta</t>
  </si>
  <si>
    <t>8r436.5c</t>
  </si>
  <si>
    <t>Perkutánna transluminálna implantácia pokrytého stentu uvoľňujúceho lieky (Stentgraft), 3 stenty, aorta</t>
  </si>
  <si>
    <t>8r436.5d</t>
  </si>
  <si>
    <t>Perkutánna transluminálna implantácia pokrytého stentu uvoľňujúceho lieky (Stentgraft), 4 stenty, aorta</t>
  </si>
  <si>
    <t>8r436.5e</t>
  </si>
  <si>
    <t>Perkutánna transluminálna implantácia pokrytého stentu uvoľňujúceho lieky (Stentgraft), 5 stentov, aorta</t>
  </si>
  <si>
    <t>8r436.5f</t>
  </si>
  <si>
    <t>Perkutánna transluminálna implantácia pokrytého stentu uvoľňujúceho lieky (Stentgraft), 6 a viac stentov, aorta</t>
  </si>
  <si>
    <t>8r437.6a</t>
  </si>
  <si>
    <t>8r437.6b</t>
  </si>
  <si>
    <t>8r438.6c</t>
  </si>
  <si>
    <t>8r438.6d</t>
  </si>
  <si>
    <t>8r439.6e</t>
  </si>
  <si>
    <t>8r439.6f</t>
  </si>
  <si>
    <t>8r304.01</t>
  </si>
  <si>
    <t>Perkutánna koronárna intervencia, angioplastika balónom bez využitia stentu: do dvoch balónov</t>
  </si>
  <si>
    <t>8r304.02</t>
  </si>
  <si>
    <t xml:space="preserve">Perkutánna koronárna intervencia, angioplastika balónom bez využitia stentu: 3 a viac balónov </t>
  </si>
  <si>
    <t>8r304.31</t>
  </si>
  <si>
    <t>Perkutánna koronárna intervencia s implantáciou stentu uvolňujúceho liečivo: 1 stent</t>
  </si>
  <si>
    <t>8r304.32</t>
  </si>
  <si>
    <t>Perkutánna koronárna intervencia s implantáciou stentu uvolňujúceho liečivo: 2 stenty</t>
  </si>
  <si>
    <t>8r304.33</t>
  </si>
  <si>
    <t>Perkutánna koronárna intervencia s implantáciou stentu uvolňujúceho liečivo: 3 stenty</t>
  </si>
  <si>
    <t>8r304.34</t>
  </si>
  <si>
    <t>Perkutánna koronárna intervencia s implantáciou stentu uvolňujúceho liečivo: 4 stenty</t>
  </si>
  <si>
    <t>8r304.35</t>
  </si>
  <si>
    <t>Perkutánna koronárna intervencia s implantáciou stentu uvolňujúceho liečivo: 5 stentov</t>
  </si>
  <si>
    <t>8r304.36</t>
  </si>
  <si>
    <t>Perkutánna koronárna intervencia s implantáciou stentu uvolňujúceho liečivo: 6 stentov</t>
  </si>
  <si>
    <t>8r305.10</t>
  </si>
  <si>
    <t>8r305.11</t>
  </si>
  <si>
    <t>Perkutánna transluminálna intervencia na cievach pľúcneho obehu, selektívna embolizácia časticami alebo kovovými špirálami, v. pulmonalis</t>
  </si>
  <si>
    <t>8r305.12</t>
  </si>
  <si>
    <t>8r305.13</t>
  </si>
  <si>
    <t>8r305.14</t>
  </si>
  <si>
    <t>8r305.15</t>
  </si>
  <si>
    <t>8r305.1x</t>
  </si>
  <si>
    <t>8r309.11</t>
  </si>
  <si>
    <t>8r309.12</t>
  </si>
  <si>
    <t>8r309.13</t>
  </si>
  <si>
    <t>8r309.21</t>
  </si>
  <si>
    <t>Doplňujúce informácie k materiálom: 1 balón uvoľnujuci liek</t>
  </si>
  <si>
    <t>8r309.22</t>
  </si>
  <si>
    <t>Doplňujúce informácie k materiálom: 2 balóny uvoľnujuci liek</t>
  </si>
  <si>
    <t>8r309.23</t>
  </si>
  <si>
    <t>Doplňujúce informácie k materiálom: 3 balóny uvoľnujuci liek</t>
  </si>
  <si>
    <t>8r309.24</t>
  </si>
  <si>
    <t>Doplňujúce informácie k materiálom: 4 balóny uvoľnujuci liek</t>
  </si>
  <si>
    <t>8r307.0</t>
  </si>
  <si>
    <t>Perkutánne zavedenie intraaortálnej balónovej pumpy (IABK)</t>
  </si>
  <si>
    <t>8r307.10</t>
  </si>
  <si>
    <t>Implantácia transvazálne uloženej axiálnej pumpy pre podporu obehu: univentrikulárna axiálna pumpa</t>
  </si>
  <si>
    <t>8r307.11</t>
  </si>
  <si>
    <t>Implantácia transvazálne uloženej axiálnej pumpy pre podporu obehu: biventrikulárna axiálna pumpa</t>
  </si>
  <si>
    <t>8r309.41</t>
  </si>
  <si>
    <t>Perkutánna transluminálna intervencia ciev, 1 kovová špirála</t>
  </si>
  <si>
    <t>8r309.42</t>
  </si>
  <si>
    <t>Perkutánna transluminálna intervencia ciev, 2 kovové špirály</t>
  </si>
  <si>
    <t>8r309.43</t>
  </si>
  <si>
    <t>Perkutánna transluminálna intervencia ciev, 3 kovové špirály</t>
  </si>
  <si>
    <t>8r309.44</t>
  </si>
  <si>
    <t>Perkutánna transluminálna intervencia ciev, 4 kovové špirály</t>
  </si>
  <si>
    <t>8r309.45</t>
  </si>
  <si>
    <t>Perkutánna transluminálna intervencia ciev, 5 kovových špirál</t>
  </si>
  <si>
    <t>8r309.46</t>
  </si>
  <si>
    <t>Perkutánna transluminálna intervencia ciev, 6 kovových špirál</t>
  </si>
  <si>
    <t>8r309.47</t>
  </si>
  <si>
    <t>Perkutánna transluminálna intervencia ciev, 7 kovových špirál</t>
  </si>
  <si>
    <t>8r309.48</t>
  </si>
  <si>
    <t>Perkutánna transluminálna intervencia ciev, 8 kovových špirál</t>
  </si>
  <si>
    <t>8r309.49</t>
  </si>
  <si>
    <t>Perkutánna transluminálna intervencia ciev, 9 kovových špirál</t>
  </si>
  <si>
    <t>8r309.4a</t>
  </si>
  <si>
    <t>Perkutánna transluminálna intervencia ciev, 10 kovových špirál</t>
  </si>
  <si>
    <t>8r309.4b</t>
  </si>
  <si>
    <t>Perkutánna transluminálna intervencia ciev, 11 kovových špirál</t>
  </si>
  <si>
    <t>8r309.4c</t>
  </si>
  <si>
    <t>Perkutánna transluminálna intervencia ciev, 12 kovových špirál</t>
  </si>
  <si>
    <t>8r309.4d</t>
  </si>
  <si>
    <t>Perkutánna transluminálna intervencia ciev, 13 kovových špirál</t>
  </si>
  <si>
    <t>8r309.4e</t>
  </si>
  <si>
    <t>Perkutánna transluminálna intervencia ciev, 14 kovových špirál</t>
  </si>
  <si>
    <t>8r309.4f</t>
  </si>
  <si>
    <t>Perkutánna transluminálna intervencia ciev, 15 kovových špirál</t>
  </si>
  <si>
    <t>8r309.4g</t>
  </si>
  <si>
    <t>Perkutánna transluminálna intervencia ciev, 16 kovových špirál</t>
  </si>
  <si>
    <t>8r309.4h</t>
  </si>
  <si>
    <t>Perkutánna transluminálna intervencia ciev, 17 kovových špirál</t>
  </si>
  <si>
    <t>8r309.4j</t>
  </si>
  <si>
    <t>Perkutánna transluminálna intervencia ciev, 18 kovových špirál</t>
  </si>
  <si>
    <t>8r309.4k</t>
  </si>
  <si>
    <t>Perkutánna transluminálna intervencia ciev, 19 kovových špirál</t>
  </si>
  <si>
    <t>8r309.4m</t>
  </si>
  <si>
    <t>Perkutánna transluminálna intervencia ciev, 20 kovových špirál</t>
  </si>
  <si>
    <t>8r309.4n</t>
  </si>
  <si>
    <t>Perkutánna transluminálna intervencia ciev, viac ako 20 kovových špirál</t>
  </si>
  <si>
    <t>5a50t.e</t>
  </si>
  <si>
    <t>5j415.2</t>
  </si>
  <si>
    <t>5a215.90</t>
  </si>
  <si>
    <t>5a215.a0</t>
  </si>
  <si>
    <t>5a214.10</t>
  </si>
  <si>
    <t>5a214.11</t>
  </si>
  <si>
    <t>5a214.12</t>
  </si>
  <si>
    <t>5a214.21</t>
  </si>
  <si>
    <t>5a214.22</t>
  </si>
  <si>
    <t>5l143.7</t>
  </si>
  <si>
    <t>5l143.80</t>
  </si>
  <si>
    <t>5l143.81</t>
  </si>
  <si>
    <t>5l143.82</t>
  </si>
  <si>
    <t>5l143.90</t>
  </si>
  <si>
    <t>5l143.91</t>
  </si>
  <si>
    <t>5l143.92</t>
  </si>
  <si>
    <t>5a215.b</t>
  </si>
  <si>
    <t>5a215.91</t>
  </si>
  <si>
    <t>5a215.a1</t>
  </si>
  <si>
    <t>5a215.92</t>
  </si>
  <si>
    <t>5a215.a2</t>
  </si>
  <si>
    <t>5a310.10</t>
  </si>
  <si>
    <t>5a310.11</t>
  </si>
  <si>
    <t>5a311.7</t>
  </si>
  <si>
    <t>5a311.6</t>
  </si>
  <si>
    <t>5a215.8x</t>
  </si>
  <si>
    <t>5a310.1x</t>
  </si>
  <si>
    <t>Implantácia alebo výmena liekovej pumpy pre intraventrikulárnu infúziu: iné</t>
  </si>
  <si>
    <t>5a311.40</t>
  </si>
  <si>
    <t>Implantácia alebo výmena neurostimulátora pre epidurálnu stimuláciu miechy s implantáciou alebo výmenou neurostimulačných elektród: jednokanálový plne implantovateľný systém bez dobíjania</t>
  </si>
  <si>
    <t>5a311.50</t>
  </si>
  <si>
    <t>Iné operácie nervov a ganglií: implantácia alebo výmena neurostimulátora pre stimuláciu periférneho nervového systému s implantáciou alebo výmenou neurostimulačnej elektródy: jednokanálový plne implantovateľný systém bez dobíjania</t>
  </si>
  <si>
    <t>Iné operácie nervov a ganglií: výmena neurostimulátora pre stimuláciu periférneho nervového systému bez výmeny neurostimulačnej elektródy: jednokanálový plne implantovateľný systém bez dobíjania</t>
  </si>
  <si>
    <t>Funkčné operácie lebky, mozgu a mozgových blán: implantácia neurostimulátora pre mozgovú stimuláciu s implantáciou alebo výmenou neurostimulačnej elektródy: jednokanálový plne implantovateľný systém bez dobíjania</t>
  </si>
  <si>
    <t>Funkčné operácie lebky, mozgu a mozgových blán: výmena neurostimulátora pre mozgovú stimuláciu s implantáciou alebo výmenou neurostimulačnej elektródy: jednokanálový plne implantovateľný systém bez dobíjania</t>
  </si>
  <si>
    <t>Funkčné operácie lebky, mozgu a mozgových blán: implantácia neurostimulátora pre mozgovú stimuláciu s implantáciou alebo výmenou neurostimulačnej elektródy: viackanálový plne implantovateľný systém bez dobíjania</t>
  </si>
  <si>
    <t>Funkčné operácie lebky, mozgu a mozgových blán: výmena neurostimulátora pre mozgovú stimuláciu s implantáciou alebo výmenou neurostimulačnej elektródy: viackanálový plne implantovateľný systém bez dobíjania</t>
  </si>
  <si>
    <t>Funkčné operácie lebky, mozgu a mozgových blán: implantácia neurostimulátora pre mozgovú stimuláciu s implantáciou alebo výmenou neurostimulačnej elektródy: viackanálový plne implantovateľný systém, dobíjateľný</t>
  </si>
  <si>
    <t>Funkčné operácie lebky, mozgu a mozgových blán: výmena neurostimulátora pre mozgovú stimuláciu s implantáciou alebo výmenou neurostimulačnej elektródy: viackanálový plne implantovateľný systém, dobíjateľný</t>
  </si>
  <si>
    <t>Iné operácie nervov a ganglií: implantácia alebo výmena neurostimulátora pre stimuláciu periférneho nervového systému s implantáciou alebo výmenou neurostimulačnej elektródy: viackanálový plne implantovateľný systém, dobíjateľný</t>
  </si>
  <si>
    <t>Iné operácie nervov a ganglií: výmena neurostimulátora pre stimuláciu periférneho nervového systému bez výmeny neurostimulačnej elektródy: viackanálový plne implantovateľný systém, dobíjateľný</t>
  </si>
  <si>
    <t>Neurostimulátory pre epidurálnu stimuláciu periférneho nervového systému, jednokanálový systém</t>
  </si>
  <si>
    <t>Neurostimulátory pre  stimuláciu periférneho nervového systému, viackanálový systém, opakovane nabíjateľný</t>
  </si>
  <si>
    <t>Neurostimulátory na stimuláciu miechy alebo stimuláciu periférneho nervového systému, viackanálový systém</t>
  </si>
  <si>
    <t>5a311.42</t>
  </si>
  <si>
    <t>5a311.52</t>
  </si>
  <si>
    <t>Implantácia alebo výmena neurostimulátora pre epidurálnu stimuláciu miechy s implantáciou alebo výmenou neurostimulačných elektród: viackanálový plne implantovateľný systém, dobíjateľný</t>
  </si>
  <si>
    <t>Funkčné operácie lebky, mozgu a mozgových blán: implantácia alebo výmena liekovej pumpy pre intraventrikulárnu infúziu: iná</t>
  </si>
  <si>
    <t>4a</t>
  </si>
  <si>
    <t>5a215.[9,a][2]</t>
  </si>
  <si>
    <t>5a215.[9,a][0]</t>
  </si>
  <si>
    <t>5a215.[9,a][1]</t>
  </si>
  <si>
    <t>5a311.[4,5][0]</t>
  </si>
  <si>
    <t>5a50t.[0,1][0]</t>
  </si>
  <si>
    <t>5a50t.[0,1][2]</t>
  </si>
  <si>
    <t>5a311.[4,5][2]</t>
  </si>
  <si>
    <t>5a50t.[0,1][3]</t>
  </si>
  <si>
    <t>5a311.[6,7]</t>
  </si>
  <si>
    <t>5a50t.[0,1][4,5,6]</t>
  </si>
  <si>
    <t>5a214.[1][0,1,2]</t>
  </si>
  <si>
    <t>5s225.[0][a,b,c]</t>
  </si>
  <si>
    <t>5p597.[1,x]</t>
  </si>
  <si>
    <t>5t650.-</t>
  </si>
  <si>
    <t>5t69b.-</t>
  </si>
  <si>
    <t>5t69c.-</t>
  </si>
  <si>
    <t>8r305.[2,3][x]</t>
  </si>
  <si>
    <t>5k762.[0,2]</t>
  </si>
  <si>
    <t>5k763.[0,2]</t>
  </si>
  <si>
    <t>5k767.[0,2]</t>
  </si>
  <si>
    <t>5k768.[0,2]</t>
  </si>
  <si>
    <t>8r307.[1][0,1]</t>
  </si>
  <si>
    <t>8r751.[0,2,3][0]</t>
  </si>
  <si>
    <t>5j496.[5]-</t>
  </si>
  <si>
    <t>8r309.[1]-</t>
  </si>
  <si>
    <t>8r304.[3]-</t>
  </si>
  <si>
    <t>8r430.-[4]</t>
  </si>
  <si>
    <t>8r436.[5]-</t>
  </si>
  <si>
    <t>5l410.[1]-</t>
  </si>
  <si>
    <t>5l412.[1]-</t>
  </si>
  <si>
    <t>5l413.[1]-</t>
  </si>
  <si>
    <t>5l410.[2]-</t>
  </si>
  <si>
    <t>5l412.[2]-</t>
  </si>
  <si>
    <t>5l413.[2]-</t>
  </si>
  <si>
    <t>8r309.[2]-</t>
  </si>
  <si>
    <t>8t437.[6][a,b,c,d,e,f]</t>
  </si>
  <si>
    <t>8m416.[0][1,2]</t>
  </si>
  <si>
    <t>8r121.-</t>
  </si>
  <si>
    <t>8r122.-</t>
  </si>
  <si>
    <t>8r123.[1,2,3]</t>
  </si>
  <si>
    <t>8r124.[0]-</t>
  </si>
  <si>
    <t>8r124.[1]-</t>
  </si>
  <si>
    <t>8r141.-</t>
  </si>
  <si>
    <t>8r142.-</t>
  </si>
  <si>
    <t>8r143.[1,2]</t>
  </si>
  <si>
    <t>8r144.[0]-</t>
  </si>
  <si>
    <t>8r144.[1]-</t>
  </si>
  <si>
    <t>8r145.[0]-</t>
  </si>
  <si>
    <t>8r154.[0]-</t>
  </si>
  <si>
    <t>8r154.[1]-</t>
  </si>
  <si>
    <t>8r155.[0]-</t>
  </si>
  <si>
    <t>8r221.[1,2,3,4]</t>
  </si>
  <si>
    <t>8r305.[1][0,1,2,3,4,5,x]</t>
  </si>
  <si>
    <t>8r309.[4]-</t>
  </si>
  <si>
    <t>5l143.[9]-</t>
  </si>
  <si>
    <t>5l143.[8]-</t>
  </si>
  <si>
    <t>5l410.[3]-</t>
  </si>
  <si>
    <t>5l410.[4]-</t>
  </si>
  <si>
    <t>5a214.[2][1,2]</t>
  </si>
  <si>
    <t>8r434.-[a]</t>
  </si>
  <si>
    <t>8r435.-[a]</t>
  </si>
  <si>
    <t>8r304.[0]-</t>
  </si>
  <si>
    <t>5n347.1</t>
  </si>
  <si>
    <t>5n347.2</t>
  </si>
  <si>
    <t>5n347.0</t>
  </si>
  <si>
    <t>5n347.x</t>
  </si>
  <si>
    <t>Retransplantácia tenkého čreva počas tej istej hospitalizácie: duodenum</t>
  </si>
  <si>
    <t>Retransplantácia tenkého čreva počas tej istej hospitalizácie: jejunum</t>
  </si>
  <si>
    <t>Retransplantácia tenkého čreva počas tej istej hospitalizácie: ileum</t>
  </si>
  <si>
    <t>Retransplantácia tenkého čreva počas tej istej hospitalizácie: Iné</t>
  </si>
  <si>
    <t>5n347.[1,2,3,x]</t>
  </si>
  <si>
    <t>5a311.41</t>
  </si>
  <si>
    <t>5a311.51</t>
  </si>
  <si>
    <t>5a311.[4,5][1]</t>
  </si>
  <si>
    <t>Implantácia alebo výmena neurostimulátora pre epidurálnu stimuláciu miechy s implantáciou alebo výmenou neurostimulačných elektród: viackanálový plne implantovateľný systém bez dobíjania</t>
  </si>
  <si>
    <t>8r304.37</t>
  </si>
  <si>
    <t>Perkutánna koronárna intervencia s implantáciou stentu uvolňujúceho liečivo: 7 a viac stentov</t>
  </si>
  <si>
    <t>5n09j.[0]-</t>
  </si>
  <si>
    <t>5n09k.[0]-</t>
  </si>
  <si>
    <t>5n09j.[6]-</t>
  </si>
  <si>
    <t>5n09k.[6]-</t>
  </si>
  <si>
    <t>8r309.25</t>
  </si>
  <si>
    <t>Dvojitá filtračná plazmaferéza (DFPP), bez kryofiltrácie</t>
  </si>
  <si>
    <t>Dvojitá filtračná plazmaferéza (DFPP), s kryofiltráciou</t>
  </si>
  <si>
    <t>8r210.[1-l]</t>
  </si>
  <si>
    <t>8r211.[1-f]</t>
  </si>
  <si>
    <t>8r212.[1-e]</t>
  </si>
  <si>
    <t>8r209.[1-h]</t>
  </si>
  <si>
    <t>8r20a.[1-c]</t>
  </si>
  <si>
    <t>8r20c.[1-e]</t>
  </si>
  <si>
    <t>8r213.[0-v]</t>
  </si>
  <si>
    <t>Príloha 2</t>
  </si>
  <si>
    <t>T 0099</t>
  </si>
  <si>
    <t>T 0098</t>
  </si>
  <si>
    <t>T 0024</t>
  </si>
  <si>
    <t>T 0023</t>
  </si>
  <si>
    <t>T 0022</t>
  </si>
  <si>
    <t>T 3019</t>
  </si>
  <si>
    <t>T 2019</t>
  </si>
  <si>
    <t>T 1019</t>
  </si>
  <si>
    <t>T 3018</t>
  </si>
  <si>
    <t>T 2018</t>
  </si>
  <si>
    <t>T 1018</t>
  </si>
  <si>
    <t>T 0016</t>
  </si>
  <si>
    <t>T 0015</t>
  </si>
  <si>
    <t>T 0014</t>
  </si>
  <si>
    <t>T 0013</t>
  </si>
  <si>
    <t>T 0012</t>
  </si>
  <si>
    <t>T 0613</t>
  </si>
  <si>
    <t>T 0513</t>
  </si>
  <si>
    <t>T 0413</t>
  </si>
  <si>
    <t>T 0313</t>
  </si>
  <si>
    <t>T 0213</t>
  </si>
  <si>
    <t>T 0113</t>
  </si>
  <si>
    <t>T 0311</t>
  </si>
  <si>
    <t>T 0611</t>
  </si>
  <si>
    <t>T 0211</t>
  </si>
  <si>
    <t>T 0511</t>
  </si>
  <si>
    <t>T 0111</t>
  </si>
  <si>
    <t>T 0411</t>
  </si>
  <si>
    <t>T 0612</t>
  </si>
  <si>
    <t>T 0512</t>
  </si>
  <si>
    <t>T 0412</t>
  </si>
  <si>
    <t>T 0312</t>
  </si>
  <si>
    <t>T 0212</t>
  </si>
  <si>
    <t>T 0112</t>
  </si>
  <si>
    <t>T 0010</t>
  </si>
  <si>
    <t>T 3009</t>
  </si>
  <si>
    <t>T 2009</t>
  </si>
  <si>
    <t>T 1009</t>
  </si>
  <si>
    <t>T 3008</t>
  </si>
  <si>
    <t>T 2008</t>
  </si>
  <si>
    <t>T 1008</t>
  </si>
  <si>
    <t>T 3007</t>
  </si>
  <si>
    <t>T 2007</t>
  </si>
  <si>
    <t>T 1007</t>
  </si>
  <si>
    <t>T 3006</t>
  </si>
  <si>
    <t>T 2006</t>
  </si>
  <si>
    <t>T 1006</t>
  </si>
  <si>
    <t>T 3016</t>
  </si>
  <si>
    <t>T 2016</t>
  </si>
  <si>
    <t>T 1016</t>
  </si>
  <si>
    <t>T 3005</t>
  </si>
  <si>
    <t>T 2005</t>
  </si>
  <si>
    <t>T 1005</t>
  </si>
  <si>
    <t>T 3004</t>
  </si>
  <si>
    <t>T 2004</t>
  </si>
  <si>
    <t>T 1004</t>
  </si>
  <si>
    <t>T 3003</t>
  </si>
  <si>
    <t>T 2003</t>
  </si>
  <si>
    <t>T 1003</t>
  </si>
  <si>
    <t>2a</t>
  </si>
  <si>
    <t>2b</t>
  </si>
  <si>
    <t>Kód z OAP</t>
  </si>
  <si>
    <t>Príloha 4</t>
  </si>
  <si>
    <t>Príloha 3</t>
  </si>
  <si>
    <t>Zoznam ostatných pripočítateľných položiek (PP)</t>
  </si>
  <si>
    <t>Príloha 1</t>
  </si>
  <si>
    <t>TPP-04</t>
  </si>
  <si>
    <t>TPP-10</t>
  </si>
  <si>
    <t>TPP-11</t>
  </si>
  <si>
    <t>TPP-12</t>
  </si>
  <si>
    <t>TPP-13</t>
  </si>
  <si>
    <t>TPP-14</t>
  </si>
  <si>
    <t>TPP-15</t>
  </si>
  <si>
    <t>TPP-16</t>
  </si>
  <si>
    <t>TPP-17</t>
  </si>
  <si>
    <t>TPP-18</t>
  </si>
  <si>
    <t>TPP-19</t>
  </si>
  <si>
    <t>TPP-20</t>
  </si>
  <si>
    <t>TPP-21</t>
  </si>
  <si>
    <t>TPP-22</t>
  </si>
  <si>
    <t>TPP-23</t>
  </si>
  <si>
    <t>TPP-24</t>
  </si>
  <si>
    <t>TPP-25</t>
  </si>
  <si>
    <t>TPP-26</t>
  </si>
  <si>
    <t>TPP-27</t>
  </si>
  <si>
    <t>TPP-28</t>
  </si>
  <si>
    <t>TPP-29</t>
  </si>
  <si>
    <t>TPP-30</t>
  </si>
  <si>
    <t>TPP-31</t>
  </si>
  <si>
    <t>TPP-32</t>
  </si>
  <si>
    <t>TPP-33</t>
  </si>
  <si>
    <t>CC</t>
  </si>
  <si>
    <t>Komplikácie alebo komorbidity</t>
  </si>
  <si>
    <t>MDC</t>
  </si>
  <si>
    <t>Hlavná diagnostická kategória (Major Diagnostic Category)</t>
  </si>
  <si>
    <t>OP</t>
  </si>
  <si>
    <t>Operačný výkon</t>
  </si>
  <si>
    <t>Segment "O"</t>
  </si>
  <si>
    <t>Operačný segment</t>
  </si>
  <si>
    <t>Segment "I"</t>
  </si>
  <si>
    <t>Iný segment</t>
  </si>
  <si>
    <t>Segment "M"</t>
  </si>
  <si>
    <t>Medicínsky segment</t>
  </si>
  <si>
    <t>Ak definícia DRG nedovoľuje stanoviť dolnú/hornú hranicu ošetrovacej doby, nie je táto hodnota v katalógu uvedená</t>
  </si>
  <si>
    <t>Zlúčenie prípadov pri opätovnom prijatí do tej istej nemocnice sa nevykonáva</t>
  </si>
  <si>
    <t>DRG</t>
  </si>
  <si>
    <t>Segment</t>
  </si>
  <si>
    <t>Popis</t>
  </si>
  <si>
    <t xml:space="preserve">Relatívne váhy (RV)
</t>
  </si>
  <si>
    <t>Stredná hodnota ošetrovacej doba</t>
  </si>
  <si>
    <t>Zníženie RV pri OD kratšej ako dolná hranica</t>
  </si>
  <si>
    <t>Zvýšenie RV pri OD dlhšej ako horná hranica</t>
  </si>
  <si>
    <t>Zníženie RV pri externom preložení</t>
  </si>
  <si>
    <t>Prekladový
prípadový paušál</t>
  </si>
  <si>
    <r>
      <t>Výnimka pri opätovnom prijatí</t>
    </r>
    <r>
      <rPr>
        <b/>
        <vertAlign val="superscript"/>
        <sz val="8"/>
        <rFont val="Arial"/>
        <family val="2"/>
        <charset val="238"/>
      </rPr>
      <t xml:space="preserve"> 2)</t>
    </r>
  </si>
  <si>
    <r>
      <t xml:space="preserve">Dolná hranica ošetrovacej doby </t>
    </r>
    <r>
      <rPr>
        <vertAlign val="superscript"/>
        <sz val="8"/>
        <rFont val="Arial"/>
        <family val="2"/>
        <charset val="238"/>
      </rPr>
      <t>1)</t>
    </r>
  </si>
  <si>
    <t>Relatívne váhy / deň</t>
  </si>
  <si>
    <r>
      <t xml:space="preserve">Horná hranica ošetrovacej doby </t>
    </r>
    <r>
      <rPr>
        <vertAlign val="superscript"/>
        <sz val="8"/>
        <rFont val="Arial"/>
        <family val="2"/>
        <charset val="238"/>
      </rPr>
      <t>1)</t>
    </r>
  </si>
  <si>
    <t>Pred - MDC</t>
  </si>
  <si>
    <t>A01A</t>
  </si>
  <si>
    <t>O</t>
  </si>
  <si>
    <t>Transplantácia pečene s UPV &gt; 179 hodín</t>
  </si>
  <si>
    <t/>
  </si>
  <si>
    <t>A01B</t>
  </si>
  <si>
    <t>Transplantácia pečene s UPV &gt; 59 a &lt; 180 hodín alebo s odvrhnutím transplantátu alebo s kombinovanou transplantáciou obličky</t>
  </si>
  <si>
    <t>A01C</t>
  </si>
  <si>
    <t>Transplantácia pečene bez UPV &gt; 59 hodín, bez odvrhnutia transplantátu, bez kombinovanej transplantácie obličky</t>
  </si>
  <si>
    <t>A02Z</t>
  </si>
  <si>
    <t>Transplantácia obličky a pankreasu</t>
  </si>
  <si>
    <t>A03A</t>
  </si>
  <si>
    <t>Transplantácia pľúc s UPV &gt; 179 hodín</t>
  </si>
  <si>
    <t>A03B</t>
  </si>
  <si>
    <t>Transplantácia pľúc bez UPV &gt; 179 hodín</t>
  </si>
  <si>
    <t>A04A</t>
  </si>
  <si>
    <t>Transplantácia kostnej drene / transfúzia kmeňových buniek, alogénna, okrem u plazmocytómu alebo s Graft-versus-host-chorobou III a IV stupňa, s prípravou in vitro</t>
  </si>
  <si>
    <t>A04B</t>
  </si>
  <si>
    <t>Transplantácia kostnej drene / transfúzia kmeňových buniek, alogénna, okrem u plazmocytómu, HLA-rozdielna alebo s Graft-versus-host-chorobou III a IV stupňa, bez prípravy in vitro</t>
  </si>
  <si>
    <t>A04C</t>
  </si>
  <si>
    <t>Transplantácia kostnej drene / transfúzia kmeňových buniek, alogénna, okrem u plazmocytómu, bez prípravy in vitro, bez Graft-versus-host-ochorenia III a IV stupňa, HLA-identická</t>
  </si>
  <si>
    <t>A04D</t>
  </si>
  <si>
    <t>Transplantácia kostnej drene / transfúzia kmeňových buniek, alogénna, pri plazmocytóme bez Graft-versus-host-ochorenia III a IV stupňa</t>
  </si>
  <si>
    <t>A05A</t>
  </si>
  <si>
    <t>Transplantácia srdca s UPV &gt; 179 hodín alebo vek &lt; 16 rokov</t>
  </si>
  <si>
    <t>A05B</t>
  </si>
  <si>
    <t>Transplantácia srdca bez UPV &gt; 179 hodín, vek &gt; 15 rokov</t>
  </si>
  <si>
    <t>A06A</t>
  </si>
  <si>
    <t>UPV &gt; 1799 hodín s komplexným OP výkonom alebo polytrauma, s vysoko komplexným výkonom alebo intenzívnou komplexnou ZS &gt; 3680 bodov</t>
  </si>
  <si>
    <t>A06B</t>
  </si>
  <si>
    <t>UPV &gt; 1799 hodín s komplexným OP výkonom alebo polytrauma, bez vysoko komplexného výkonu, bez intenzívnej komplexnej ZS &gt; 3680 bodov alebo bez komplexného OP výkonu, bez polytraumy</t>
  </si>
  <si>
    <t>A07A</t>
  </si>
  <si>
    <t>UPV &gt; 999 a &lt; 1800 hodín s komplexným OP výkonom alebo polytrauma, s vysoko komplexným alebo trojdobým komplexným výkonom alebo s intenzívnou komplexnou ZS &gt; 3680 bodov</t>
  </si>
  <si>
    <t>A07B</t>
  </si>
  <si>
    <t>UPV &gt; 999 a &lt; 1800 hodín s komplexným OP výkonom, s polytraumou alebo s komplikujúcou konšteláciou alebo vek &lt; 16 rokov alebo bez komplexného OP výkonu, bez polytraumy, vek &lt; 16 rokov</t>
  </si>
  <si>
    <t>A07C</t>
  </si>
  <si>
    <t>UPV &gt; 999 a &lt; 1800 hodín s komplexným OP výkonom, bez polytraumy, bez komplikujúcej konštelácie, vek &gt; 15 rokov alebo bez komplexného OO výkonu alebo polytraumy, vek &gt; 15 rokov, s intenzívnou komplexnou ZS &gt; 2280 bodov</t>
  </si>
  <si>
    <t>A07D</t>
  </si>
  <si>
    <t>UPV &gt; 999 a &lt; 1800 hodín bez komplexného OP výkonu, bez polytraumy, vek &gt; 15 rokov, bez intenzívnej komplexnej ZS &gt; 2280 bodov, s komplexnou diagnózou</t>
  </si>
  <si>
    <t>A07E</t>
  </si>
  <si>
    <t>UPV &gt; 999 a &lt; 1800 hodín bez komplexného OP výkonu, bez polytraumy, vek &gt; 15 rokov, bez intenzívnej komplexnej ZS &gt; 2280 bodov, bez komplexnej diagnózy</t>
  </si>
  <si>
    <t>A09A</t>
  </si>
  <si>
    <t>UPV &gt; 499 a &lt; 1000 hodín s vrodenou malformáciou alebo nádorové ochorenie, vek &lt; 3 roky alebo s komplexným OP výkonom alebo polytrauma alebo s intenzívnou komplexnou ZS &gt; 3220 bodov a s vysoko komplexným výkonom alebo vek &lt; 16 rokov </t>
  </si>
  <si>
    <t>A09B</t>
  </si>
  <si>
    <t>UPV &gt; 499 a &lt; 1000 hodín s komplexným OP výkonom alebo polytrauma alebo intenzívna komplexná ZS &gt; 3220 bodov, bez vysoko komplexného výkonu alebo vek &gt; 15 rokov, s veľmi komplexným výkonom alebo komplikujúcou konšteláciou </t>
  </si>
  <si>
    <t>A09C</t>
  </si>
  <si>
    <t>UPV &gt; 499 a &lt; 1000 hod. s komplex. OP výk. alebo polytrauma alebo intenz. kompl. ZS &gt; 3220 b., bez komplikujúcej konšt., vek &gt; 15 r., alebo bez komplex. OP výk., bez PTR, s komplikuj. konšt. alebo s IKZS od 2209 do 3220 b. alebo vek &lt; 16 r.</t>
  </si>
  <si>
    <t>A09D</t>
  </si>
  <si>
    <t>UPV &gt; 499 a &lt; 1000 hodín bez komplexného OP výkonu, bez polytraumy, bez vrodenej malformácie alebo nádorového ochorenia alebo vek &gt; 2 roky, bez komplikujúcej konštelácie, vek  &gt; 15 rokov, s intenzívnou komplexnou ZS od 1381 do 2208 bodov </t>
  </si>
  <si>
    <t>A09E</t>
  </si>
  <si>
    <t>UPV &gt; 499 a &lt; 1000 hod. bez komplex. OP výk., bez polytraumy, bez vrodenej malformácie alebo nádor. ochorenia alebo vek &gt; 2 r., bez komplikujúcej konšt., vek  &gt; 15 r., bez IKZS &gt; 1380 b., s komplexnou Dg alebo komplexným OP výkonom</t>
  </si>
  <si>
    <t>A09F</t>
  </si>
  <si>
    <t>UPV &gt; 499 a &lt; 1000 hod. bez komplex. OP výk., bez polytraumy, bez vrodenej malformácie alebo nádor. ochorenia alebo vek &gt; 2 r., bez komplikujúcej konšt., vek  &gt; 15 r., bez IKZS &gt; 1380 b., bez komplexnej Dg, bez komplexných OP výkonov</t>
  </si>
  <si>
    <t>A11A</t>
  </si>
  <si>
    <t>UPV &gt; 249 a &lt; 500 hod. s vysoko komplexným výkonom alebo s IKZS &gt; 1656 b. alebo s výkonom pri vrodených malformáciách, vek &lt; 2 r. alebo s OP výkonom a komplikujúcou konšteláciou, s IKZS &gt; 1656 b. alebo vek &lt; 16 r.</t>
  </si>
  <si>
    <t>A11B</t>
  </si>
  <si>
    <t>UPV &gt; 249 a &lt; 500 hod. s komplex. OP výk., s komplikuj. konšt. alebo vysoko komplex. výkonom alebo vek &lt; 16 r. bez výkonu pri vrodenej malformácii alebo vek &gt; 1 rok alebo bez komplex. OP výk., s nádorovým ochorením alebo vrod. malformáciou, vek &lt; 3 r.</t>
  </si>
  <si>
    <t>A11C</t>
  </si>
  <si>
    <t>UPV &gt; 249 a &lt; 500 hodín bez komplexného OP výkonu, bez nádorového ochorenia alebo vrodenej malformácie, vek &lt; 3 roky, s OP výkonom a komplikujúcou konšteláciou, bez intenzívnej komplexnej liečby &gt; 1656 bodov,  vek  &gt; 15 rokov</t>
  </si>
  <si>
    <t>A11D</t>
  </si>
  <si>
    <t>UPV &gt; 249 a &lt; 500 hodín s komplexným OP výkonom, bez vysoko komplexného výkonu, bez intenzívnej komplexnej liečby &gt; 1656 bodov, bez komplikujúcej konštelácie, vek  &gt; 15 rokov</t>
  </si>
  <si>
    <t>A11E</t>
  </si>
  <si>
    <t>UPV &gt; 249 a &lt; 500 hodín bez komplexného OP výkonu, s určitým OP výkonom alebo s komplikujúcou konšteláciou alebo s intenzívnou komplexnou liečbou &gt; 1104 bodov alebo vek &lt; 6 rokov</t>
  </si>
  <si>
    <t>A11F</t>
  </si>
  <si>
    <t>UPV &gt; 249 a &lt; 500 hodín bez komplexného OP výkonu, bez určitého OP výkonu, bez komplikujúcej konštelácie, bez intenzívnej komplexnej liečby &gt; 1104 bodov, vek &gt; 5 rokov, s komplexnou diagnózou alebo OP výkonom alebo vek &lt; 16 rokov </t>
  </si>
  <si>
    <t>A11G</t>
  </si>
  <si>
    <t>UPV &gt; 249 a &lt; 500 hodín bez komplexného OP výkonu, bez určitého OP výkonu, bez komplikujúcej konštelácie, bez intenzívnej komplexnej liečby &gt; 1104  bodov, bez komplexnej diagnózy, bez komplexného OP výkonu, vek &gt; 15 rokov </t>
  </si>
  <si>
    <t>A13A</t>
  </si>
  <si>
    <t>UPV &gt; 95 a &lt; 250 hod. s vysoko komplexným výkonom alebo s intenzívnou komplexnou liečbou &gt; 1656 bodov alebo &gt; 1104 bodov s komplexným OP výkonom alebo s komplikujúcou konšteláciou, s určitým OP výkonom a vekom &lt; 16 rokov alebo pri lymfóme a leukémii </t>
  </si>
  <si>
    <t>A13B</t>
  </si>
  <si>
    <t>UPV &gt; 95 a &lt; 250 hod. bez v.komplex. výk., bez intenz. komplex. ZS &gt; 1104 b., s komplikuj. konšt. alebo s v.komplex. výk. alebo pri vrodenej malformácii, vek &lt; 2 r. alebo bez komplex. OP výk. s intenz. komplex. liečbou &gt; 1104 b., s komplikuj. konšt.</t>
  </si>
  <si>
    <t>A13C</t>
  </si>
  <si>
    <t>UPV &gt; 95 a &lt; 250 hod. bez komplex. OP výkonu, s intenzívnou komplex. liečbou 1105 až 1656 b., okrem leukémie a lymfómu, bez komplikujúcej konštelácie alebo s určitým OP výk. a komplikujúcou konšteláciou, bez intenzívnej komplex. liečby &gt; 1104 b.</t>
  </si>
  <si>
    <t>A13D</t>
  </si>
  <si>
    <t>UPV &gt; 95 a &lt; 250 hodín s komplexným OP výkonom, bez vysoko komplexného výkonu, bez intenzívnej komplexnej liečby &gt; 1104 bodov, bez komplikujúcej konštelácie, bez výkonu pri vrodenej malformácii alebo vek &gt; 1 rok </t>
  </si>
  <si>
    <t>A13E</t>
  </si>
  <si>
    <t>UPV &gt; 95 a &lt; 250 hodín bez komplexného OP výkonu, bez výkonu pri vrodenej malformácii alebo vek &gt; 1 rok, s určitým OP výkonom alebo s komplikujúcou konšteláciou alebo s intenzívnou komplexnou liečbou 553 až 1104 bodov, alebo vek &lt; 16 rokov </t>
  </si>
  <si>
    <t>A13F</t>
  </si>
  <si>
    <t>UPV &gt; 95 a &lt; 250 hodín bez komplexného alebo určitého OP výkonu, bez intenzívnej komplexnej liečby &gt; 552 bodov, bez komplikujúcej konštelácie, vek &gt; 15 rokov, alebo úmrtie alebo preklad do menej ako 9 dní, s komplexnou diagnózou alebo OP výkonom</t>
  </si>
  <si>
    <t>A13G</t>
  </si>
  <si>
    <t>UPV &gt; 95 a &lt; 250 hodín bez komplexného alebo určitého OP výkonu, bez intenzívnej komplexnej ZS &gt; 552 bodov, bez komplikujúcej konštelácie, vek &gt; 15 rokov, alebo úmrtie alebo preklad do menej ako 9 dní, bez komplexnej diagnózy, bez komplexného OP výk.</t>
  </si>
  <si>
    <t>A15A</t>
  </si>
  <si>
    <t>Transplantácia kostnej drene / transfúzia kmeňových buniek, autológna, okrem pri plazmocytóme, nádor neistého správania sa, lymfóm alebo zhubný nádor semenníkov a vaječníkov, vek &lt; 18 rokov alebo s prípravou in vitro alebo vek &lt; 16 rokov</t>
  </si>
  <si>
    <t>A15B</t>
  </si>
  <si>
    <t>Transplantácia kostnej drene / transfúzia kmeňových buniek, autológna, okrem pri plazmocytóme, nádor neistého správania sa, lymfóm alebo zhubný nádor semenníkov a vaječníkov, vek &gt; 17 rokov bez prípravy in vitro</t>
  </si>
  <si>
    <t>A15C</t>
  </si>
  <si>
    <t>Transplantácia kostnej drene / transfúzia kmeňových buniek, autológna, pri nádore neistého správania sa, lymfóme alebo zhubnom nádore semenníkov a vaječníkov, vek &gt; 15 rokov</t>
  </si>
  <si>
    <t>A15D</t>
  </si>
  <si>
    <t>Transplantácia kostnej drene / transfúzia kmeňových buniek, autológna, pri plazmocytóme</t>
  </si>
  <si>
    <t>A17A</t>
  </si>
  <si>
    <t>Transplantácia obličky s pooperačným zlyhaním obličkového transplantátu alebo vek &lt; 16 rokov alebo ABO-inkompatibilná transplantácia </t>
  </si>
  <si>
    <t>A17B</t>
  </si>
  <si>
    <t>Transplantácia obličky bez pooperačného zlyhania obličkového transplantátu, vek &gt; 15 rokov alebo ABO-inkompatibilná transplantácia </t>
  </si>
  <si>
    <t>A18Z</t>
  </si>
  <si>
    <t>UPV &gt; 999 hodín a transplantácia pečene, pľúc, srdca a kostnej drene alebo transfúzia kmeňových buniek </t>
  </si>
  <si>
    <t>A36A</t>
  </si>
  <si>
    <t>Intenzívna komplexná ZS &gt; 1656 bodov pri určitých ochoreniach a poruchách alebo intenzívna komplexná ZS &gt; 552 bodov pri zlyhaní a odvrhnutí transplantátu krvotvorných buniek</t>
  </si>
  <si>
    <t>A36B</t>
  </si>
  <si>
    <t>Intenzívna komplexná ZS &gt; 552 a &lt; 1657 bodov pri určitých ochoreniach a poruchách alebo komplikujúca konštelácia pri zlyhaní a odvrhnutí transplantátu krvotvorných buniek</t>
  </si>
  <si>
    <t>A42A</t>
  </si>
  <si>
    <t>I</t>
  </si>
  <si>
    <t>Odber kmeňových buniek samodarcovi s chemoterapiou</t>
  </si>
  <si>
    <t>A42B</t>
  </si>
  <si>
    <t>Odber kmeňových buniek samodarcovi bez chemoterapiie</t>
  </si>
  <si>
    <t>A60A</t>
  </si>
  <si>
    <t>M</t>
  </si>
  <si>
    <t>Zlyhanie a odvrhnutie orgánového transplantátu, viac ako jeden ošetrovací deň, s veľmi ťažkými CC</t>
  </si>
  <si>
    <t>A60B</t>
  </si>
  <si>
    <t>Zlyhanie a odvrhnutie orgánového transplantátu, viac ako jeden ošetrovací deň, bez veľmi ťažkých CC</t>
  </si>
  <si>
    <t>A60C</t>
  </si>
  <si>
    <t>Zlyhanie a odvrhnutie orgánového transplantátu, viac ako jeden ošetrovací deň, bez veľmi ťažkých CC, vek &gt; 15 rokov</t>
  </si>
  <si>
    <t>A60D</t>
  </si>
  <si>
    <t>Zlyhanie a odvrhnutie orgánového transplantátu, jeden ošetrovací deň</t>
  </si>
  <si>
    <t>A61Z</t>
  </si>
  <si>
    <t>Zlyhanie a odvrhnutie transplantátu krvotvorných buniek</t>
  </si>
  <si>
    <t>A62Z</t>
  </si>
  <si>
    <t>Evaluačná hospitalizácia pred transplantáciou srdca</t>
  </si>
  <si>
    <t>A63Z</t>
  </si>
  <si>
    <t>Evaluačná hospitalizácia pred transplantáciou pľúc alebo srdca-pľúc</t>
  </si>
  <si>
    <t>A64Z</t>
  </si>
  <si>
    <t>Evaluačná hospitalizácia pred transplantáciou pečene alebo obličky-pankreasu</t>
  </si>
  <si>
    <t>A66Z</t>
  </si>
  <si>
    <t>Evaluačná hospitalizácia pred inými transplantáciami orgánov</t>
  </si>
  <si>
    <t>A69Z</t>
  </si>
  <si>
    <t>Evaluačná hospitalizácia pred transplantáciou orgánu bez registrácie na čakacej listine</t>
  </si>
  <si>
    <t>MDC 01   Ochorenia a poruchy nervového systému</t>
  </si>
  <si>
    <t>B01Z</t>
  </si>
  <si>
    <t>Komplexné OP výkony vo viacerých sedeniach pri ochoreniach a poruchách nervového systému</t>
  </si>
  <si>
    <t>B02A</t>
  </si>
  <si>
    <t>Komplexná kraniotómia alebo operácia chrbtice s rádioterapiou, viac ako 8 ožiarení pri určitých nádoroch nervového systému</t>
  </si>
  <si>
    <t>B02B</t>
  </si>
  <si>
    <t>Komplexná kraniotómia alebo operácia chrbtice s rádioterapiou, viac ako 8 ožiarení alebo vek &lt; 6 r. alebo vek &lt; 18 r. s veľkým vnútrolebečným výkonom a veľmi ťažkými CC, pri určitom nádore nervového systému alebo s určitým výkonom na lebke</t>
  </si>
  <si>
    <t>B02C</t>
  </si>
  <si>
    <t>Komplexná kraniotómia alebo operácia chrbtice, vek &lt; 6 rokov alebo vek &lt; 18 rokov s veľkým vnútrolebečným výkonom a veľmi ťažkými CC alebo s komplikovanou konšteláciou alebo s rôznorodým komplexným výkonom</t>
  </si>
  <si>
    <t>B02D</t>
  </si>
  <si>
    <t>Komplexná kraniotómia alebo operácia chrbtice bez rádioterapie, vek &lt; 5 rokov alebo bez veľmi ťažkých CC, bez určitého výkonu na lebke, bez komplikovanej konštelácie, bez rôznorodého komplexného výkonu</t>
  </si>
  <si>
    <t>B03A</t>
  </si>
  <si>
    <t>OP výkon pri neakútnej para/tetraplégii alebo výkony na chrbtici a mieche pri zhubných nádoroch alebo s veľmi ťažkými alebo ťažkými CC alebo výkony pri cerebrálnom ochrnutí, svalovej dystrofii, neuropatii s veľmi ťažkými CC pri para/tetraplégii</t>
  </si>
  <si>
    <t>B03B</t>
  </si>
  <si>
    <t>Výkony na chrbtici a mieche pri zhubnom nádore alebo s veľmi ťažkým alebo ťažkými CC alebo výkony pri cerebrálnom ochrnutí, svalovej dystrofii, neuropatii s veľmi ťažkými CC, okrem para/tetraplégie</t>
  </si>
  <si>
    <t>B04A</t>
  </si>
  <si>
    <t>Intervenčné a obojstranné výkony na mimolebečných cievach s veľmi ťažkými CC</t>
  </si>
  <si>
    <t>B04B</t>
  </si>
  <si>
    <t>Výkony na mimolebečných cievach s veľmi ťažkými CC a obojstranné výkony na mimolebečných cievach bez veľmi ťažkých CC</t>
  </si>
  <si>
    <t>B04C</t>
  </si>
  <si>
    <t>Intervenčné výkony na mimolebečných cievach bez veľmi ťažkých CC, s nasadením embolického protekčného systému</t>
  </si>
  <si>
    <t>B04D</t>
  </si>
  <si>
    <t>Intervenčné výkony na mimolebečných cievach bez veľmi ťažkých CC, bez nasadenia embolického protekčného systému</t>
  </si>
  <si>
    <t>B04E</t>
  </si>
  <si>
    <t>Výkony na mimolebečných cievach bez veľmi ťažkých CC</t>
  </si>
  <si>
    <t>B05Z</t>
  </si>
  <si>
    <t>Dekompresia pri syndróme karpálneho tunela</t>
  </si>
  <si>
    <t>B06A</t>
  </si>
  <si>
    <t>Výkony pri cerebrálnom ochrnutí, svalovej dystrofii alebo neuropatii vek &lt; 19 rokov alebo s ťažkými CC, vek &lt; 16 rokov</t>
  </si>
  <si>
    <t>B06B</t>
  </si>
  <si>
    <t>Výkony pri cerebrálnom ochrnutí, svalovej dystrofii alebo neuropatii vek &lt; 19 rokov alebo s ťažkými CC, vek &gt; 15 rokov</t>
  </si>
  <si>
    <t>B07Z</t>
  </si>
  <si>
    <t>Výkony na periférnych nervoch, mozgových nervoch a iných častiach nervového systému s veľmi ťažkými CC alebo komplikujúcou diagnózou</t>
  </si>
  <si>
    <t>B09A</t>
  </si>
  <si>
    <t>Iné výkony na lebke s veľmi ťažkými CC</t>
  </si>
  <si>
    <t>B09B</t>
  </si>
  <si>
    <t>Iné výkony na lebke bez veľmi ťažkých CC</t>
  </si>
  <si>
    <t>B12Z</t>
  </si>
  <si>
    <t>Implantácia kardiostimulátora pri ochoreniach a poruchách nervového systému alebo perkutánna-transluminálna cievna intervencia na srdci a koronárnych cievach</t>
  </si>
  <si>
    <t>B15Z</t>
  </si>
  <si>
    <t>Rádioterapia pri ochoreniach a poruchách nervového systému, viac ako jeden ošetrovací deň, viac ako 10 ožiarení</t>
  </si>
  <si>
    <t>B16Z</t>
  </si>
  <si>
    <t>Rádioterapia pri ochoreniach a poruchách nervového systému, viac ako jeden ošetrovací deň, menej ako 11 ožiarení</t>
  </si>
  <si>
    <t>B17A</t>
  </si>
  <si>
    <t>Výkony na periférnych / mozgových nervoch a iných častiach NS bez v. ťažkých CC, bez komplikujúcej Dg alebo výk. pri cerebrálnom ochrnutí, svalovej dystrofii alebo neuropatii bez v. ťažkých alebo ťažkých CC, vek &gt; 18 r., s komplex. diagnózou</t>
  </si>
  <si>
    <t>B17B</t>
  </si>
  <si>
    <t>Výkony na periférnych nervoch, mozgových nervoch a iných častiach NS bez v. ťažkých CC, bez komplikujúcej Dg alebo výk. pri cerebrálnom ochrnutí, svalovej dystrofii alebo neuropatii bez v. ťažkých alebo ťažkých CC, vek &gt; 18 r., s komplexným výk.</t>
  </si>
  <si>
    <t>B17C</t>
  </si>
  <si>
    <t>Výkony na periférnych / mozgových nervoch a i. častiach NS bez v. ťažkých CC, bez komplikuj. Dg alebo výk. pri cerebrálnom ochrnutí, svalovej dystrofii alebo neuropatii bez v. ťažk. alebo ťažk. CC, vek &gt; 18 r., bez komplex. výk., so str. komplex. výk.</t>
  </si>
  <si>
    <t>B17D</t>
  </si>
  <si>
    <t>Výkony na periférnych / mozg. nervoch a iných častiach NS bez v. ťažk. CC, bez komplikuj. Dg alebo výk. pri cerebrálnom ochrnutí, svalovej dystrofii alebo neuropatii bez v. ťažk. alebo ťažkých CC, vek &gt; 18 r., bez komplex. výk., bez str. komplex. výk.</t>
  </si>
  <si>
    <t>B18Z</t>
  </si>
  <si>
    <t>Výkony na chrbtici a mieche okrem pri zhubnom nádore, bez veľmi ťažkých alebo ťažkých CC alebo revízia komorového shuntu</t>
  </si>
  <si>
    <t>B20A</t>
  </si>
  <si>
    <t>Kraniotómia alebo veľká operácia na chrbtici s komplexným výkonom, vek &lt; 16 rokov</t>
  </si>
  <si>
    <t>B20B</t>
  </si>
  <si>
    <t>Kraniotómia alebo veľká operácia na chrbtici s komplexným výkonom, vek &gt; 15 rokov, s intraoperačným neurofyziologickým monitorovaním alebo komplexnou diagnózou</t>
  </si>
  <si>
    <t>B20C</t>
  </si>
  <si>
    <t>Kraniotómia alebo veľká operácia na chrbtici bez komplexného výkonu, vek &lt; 3 roky</t>
  </si>
  <si>
    <t>B20D</t>
  </si>
  <si>
    <t>Kraniotómia alebo veľká operácia na chrbtici s komplexným výkonom, vek &gt; 15 rokov, bez intraoperačného neurofyziologického monitorovania, bez komplexnej diagnózy</t>
  </si>
  <si>
    <t>B20E</t>
  </si>
  <si>
    <t>Kraniotómia alebo veľká operácia na chrbtici bez komplexného výkonu, vek &gt; 2 roky, s komplexnou diagnózou alebo určitým výkonom pri neuralgii n. trigeminus</t>
  </si>
  <si>
    <t>B20F</t>
  </si>
  <si>
    <t>Kraniotómia alebo veľká operácia na chrbtici bez komplexného výkonu, vek &gt; 2 roky, bez komplexnej diagnózy bez určitého výkonu pri neuralgii n. trigeminus</t>
  </si>
  <si>
    <t>B21A</t>
  </si>
  <si>
    <t>Implantácia neurostimulátora určeného k mozgovej stimulácii, systém viacerých elektród s implantáciou sondy</t>
  </si>
  <si>
    <t>B21B</t>
  </si>
  <si>
    <t>Implantácia neurostimulátora určeného k mozgovej stimulácii, systém viacerých elektród bez implantácie sondy</t>
  </si>
  <si>
    <t>B36A</t>
  </si>
  <si>
    <t>Intenzívna komplexná ZS &gt; 1656 bodov alebo &gt; 1104 bodov pri určitých OP výkonoch pri ochoreniach a poruchách nervového systému</t>
  </si>
  <si>
    <t>B36B</t>
  </si>
  <si>
    <t>Intenzívna komplexná ZS &gt; 1104 bodov a &lt; 1657 bodov bez určitých OP výkonov alebo &gt; 552 bodov a &lt; 1105 bodov pri určitých OP výkonoch pri ochoreniach a poruchách nervového systému</t>
  </si>
  <si>
    <t>B39A</t>
  </si>
  <si>
    <t>Neurologická komplexná liečba akútnej CMP s určitým OP výkonom, viac ako 72 hodín s komplexným výkonomalebo s komplikujúcou konšteláciou</t>
  </si>
  <si>
    <t>B39B</t>
  </si>
  <si>
    <t>Neurologická komplexná liečba akútnej CMP s určitým OP výkonom, viac do 72 hodín s komplexným výkonom alebo viac ako 72 hodín, bez komplexného výkonu, bez komplikujúcej konštelácie</t>
  </si>
  <si>
    <t>B39C</t>
  </si>
  <si>
    <t>Neurologická komplexná ZS akútnej CMP s určitým OP-výkonom, viac do 72 hodín, bez komplexného výkonu, bez komplikujúcej konštelácie</t>
  </si>
  <si>
    <t>B42A</t>
  </si>
  <si>
    <t>Včasná rehabilitácia pri ochoreniach a poruchách nervového systému do 27 dní s komplexnou neurologickou liečbou akútnej CMP alebo multidisciplinárna a iná včasná rehabilitácia s komplexnou neurologickou liečbou akútnej CMP</t>
  </si>
  <si>
    <t>B42B</t>
  </si>
  <si>
    <t>Včasná rehabilitácia pri ochoreniach a poruchách nervového systému do 27 dní bez komplexnej neurologickej liečby akútnej CMP</t>
  </si>
  <si>
    <t>B44A</t>
  </si>
  <si>
    <t>Geriatrická včasná komplexná rehabilitačná liečba pri ochoreniach a poruchách nervového systému pri ťažkom motorickom funkčnom obmedzení, a neurologickou komplexnou liečbou akútnej CMP</t>
  </si>
  <si>
    <t>B44B</t>
  </si>
  <si>
    <t>Geriatrická včasná komplexná rehabilitačná liečba pri ochoreniach a poruchách nervového systému pri ťažkom motorickom funkčnom obmedzení, bez neurologickej komplexnej liečby akútnej CMP</t>
  </si>
  <si>
    <t>B44C</t>
  </si>
  <si>
    <t>Geriatrická včasná komplexná rehabilitačná liečba pri ochoreniach a poruchách nervového systému bez ťažkého motorického funkčného obmedzenia, s neurologickou komplexnou liečbou akútnej CMP</t>
  </si>
  <si>
    <t>B44D</t>
  </si>
  <si>
    <t>Geriatrická včasná komplexná rehabilitačná liečba pri ochoreniach a poruchách nervového systému bez ťažkého motorického funkčného obmedzenia, bez neurologickej komplexnej liečby akútnej CMP</t>
  </si>
  <si>
    <t>B47Z</t>
  </si>
  <si>
    <t>Multimodálna liečba bolesti pri ochoreniach a poruchách nervového systému</t>
  </si>
  <si>
    <t>B48Z</t>
  </si>
  <si>
    <t>Včasná rehabilitácia pri skleróze multiplex a cerebelárnej ataxii, neakútnej para/tetraplegii alebo iných neurologických ochoreniach</t>
  </si>
  <si>
    <t>B60A</t>
  </si>
  <si>
    <t>Neakútna paraplégia / tetraplégia, viac ako jeden ošetrovací deň</t>
  </si>
  <si>
    <t>B60B</t>
  </si>
  <si>
    <t>Neakútna paraplégia / tetraplégia, jeden ošetrovací deň</t>
  </si>
  <si>
    <t>B61A</t>
  </si>
  <si>
    <t>Určité akútne ochorenia a poranenia miechy s komplexným výkonom, menej ako 14 dní hospitalizácie, inde preložený</t>
  </si>
  <si>
    <t>B63Z</t>
  </si>
  <si>
    <t>Demencia a iné chronické poruchy mozgovej funkcie</t>
  </si>
  <si>
    <t>B64Z</t>
  </si>
  <si>
    <t>Delírium</t>
  </si>
  <si>
    <t>B66A</t>
  </si>
  <si>
    <t>Nádory nervového systému s veľmi ťažkými CC, viac ako jeden ošetrovací deň, vek &lt; 10 rokov alebo s komplikujúcou konšteláciou</t>
  </si>
  <si>
    <t>B66B</t>
  </si>
  <si>
    <t>Nádory nervového systému s veľmi ťažkými CC, viac ako jeden ošetrovací deň, vek  &gt; 9 rokov bez komplikujúcej konštelácie</t>
  </si>
  <si>
    <t>B66C</t>
  </si>
  <si>
    <t>Nádory nervového systému, jeden ošetrovací deň alebo bez veľmi ťažkých CC, alebo stupor a kóma, nie traumatického pôvodu, vek &lt; 1 rok</t>
  </si>
  <si>
    <t>B66D</t>
  </si>
  <si>
    <t>Nádory nervového systému, jeden ošetrovací deň alebo bez veľmi ťažkých CC, alebo stupor a kóma, nie traumatického pôvodu, vek &gt; 0 rokov</t>
  </si>
  <si>
    <t>B67A</t>
  </si>
  <si>
    <t>Morbus Parkinson s veľmi ťažkými CC alebo najťažším obmedzením</t>
  </si>
  <si>
    <t>B67B</t>
  </si>
  <si>
    <t>Morbus Parkinson bez veľmi ťažkých CC, bez najťažšieho obmedzenia</t>
  </si>
  <si>
    <t>B68A</t>
  </si>
  <si>
    <t>Skleróza multiplex a cerebelárna ataxia s veľmi ťažkými CC, viac ako jeden ošetrovací deň</t>
  </si>
  <si>
    <t>B68B</t>
  </si>
  <si>
    <t>Skleróza multiplex a cerebelárna ataxia, jeden ošetrovací deň alebo bez veľmi ťažkých CC, vek &lt; 16 rokov</t>
  </si>
  <si>
    <t>B68C</t>
  </si>
  <si>
    <t>Skleróza multiplex a cerebelárna ataxia, jeden ošetrovací deň alebo bez veľmi ťažkých CC, vek &gt; 15 rokov, s komplexnou diagnózou</t>
  </si>
  <si>
    <t>B68D</t>
  </si>
  <si>
    <t>Skleróza multiplex a cerebelárna ataxia, jeden ošetrovací deň alebo bez veľmi ťažkých CC, vek &gt; 15 rokov, bez komplexnej diagnózy</t>
  </si>
  <si>
    <t>B69A</t>
  </si>
  <si>
    <t>Prechodný ischemický záchvat a mimolebečné cievne uzávery s neurologickou komplexnou liečbou akútnej CMP, viac ako 72 hodín</t>
  </si>
  <si>
    <t>B69B</t>
  </si>
  <si>
    <t>Prechodný ischemický záchvat a mimolebečné cievne uzávery s neurologickou komplexnou liečbou akútnej CMP, do 72 hodín, s veľmi ťažkými CC</t>
  </si>
  <si>
    <t>B69C</t>
  </si>
  <si>
    <t>Prechodný ischemický záchvat a mimolebečné cievne uzávery s komplexnou neurologickou liečbou akútnej CMP, do 72 hodín, bez veľmi ťažkých CC alebo s inou komplexnou neurologickou liečbou akútnej CMP alebo s veľmi ťažkými CC</t>
  </si>
  <si>
    <t>B69D</t>
  </si>
  <si>
    <t>Prechodný ischemický záchvat a mimolebečné cievne uzávery bez neurologickej komplexnej liečby akútnej CMP bez inej neurologickej komplexnej liečby akútnej CMP, bez veľmi ťažkých CC</t>
  </si>
  <si>
    <t>B70A</t>
  </si>
  <si>
    <t>Apoplexia s neurologickou komplexnou liečbou akútnej CMP, viac ako 72 hodín, s komplikujúcou diagnózou</t>
  </si>
  <si>
    <t>B70B</t>
  </si>
  <si>
    <t>Apoplexia s neurologickou komplexnou liečbou akútnej CMP, viac ako 72 hodín, bez komplikujúcej diagnózy alebo s komplexným cerebrovaskulárnym spazmom</t>
  </si>
  <si>
    <t>B70C</t>
  </si>
  <si>
    <t>Apoplexia bez komplexného cievneho spazmu, s komplexnou neurologickou liečbou akútnej CMP do 72 hod., s komplikujúcou diagnózou alebo systémovou trombolýzou alebo s inou neurologickou komplexnou liečbou akútnej CMP, viac ako 72 hodín</t>
  </si>
  <si>
    <t>B70D</t>
  </si>
  <si>
    <t>Apoplexia bez komplexného cievneho spazmu, bez komplikujúcej diagnózy alebo systémovej trombolýzy, s neurologickou komplexnou liečbou akútnej CMP do 72 hodín alebo s inou neurologickou komplexnou liečbou akútnej CMP do 72 hodín</t>
  </si>
  <si>
    <t>B70E</t>
  </si>
  <si>
    <t>Apoplexia bez neurologickej komplexnej liečby akútnej CMP, bez inej komplexnej neurologickej liečby akútnej CMP, viac ako 72 hod., bez komplex. vazospazmu, s komplikujúcou Dg alebo systémovou trombolýzou</t>
  </si>
  <si>
    <t>B70F</t>
  </si>
  <si>
    <t>Apoplexia bez neurologickej komplexnej liečby akútnej CMP, bez inej neurologickej komplexnej liečby akútnej CMP, bez komplexného cievneho spazmu, bez komplikujúcej diagnózy, bez systémovej trombolýzy</t>
  </si>
  <si>
    <t>B70G</t>
  </si>
  <si>
    <t>Apoplexia s neurologickou komplexnou liečbou akútnej CMP alebo s inou neurologickou komplexnou liečbou akútnej CMP, úmrtie do 4 dni po prijatí</t>
  </si>
  <si>
    <t>B70H</t>
  </si>
  <si>
    <t>Apoplexia bez neurologickej komplexnej liečby akútnej CMP, bez inej neurologickej komplexnej liečby akútnej CMP, úmrtie do 4 dni po prijatí</t>
  </si>
  <si>
    <t>B70I</t>
  </si>
  <si>
    <t>Apoplexia, jeden ošetrovací deň</t>
  </si>
  <si>
    <t>B71A</t>
  </si>
  <si>
    <t>Ochorenia mozgových nervov a periférnych nervov s komplexnou diagnózou alebo komplexnou liečbou ruky, s veľmi ťažkými CC alebo pri para/tetraplégii s veľmi ťažkými alebo ťažkými CC</t>
  </si>
  <si>
    <t>B71B</t>
  </si>
  <si>
    <t>Ochorenia mozgových nervov a periférnych nervov s komplexnou diagnózou, s ťažkými CC alebo pri para/tetraplégii alebo s komplexnou liečbou ruky alebo bez komplexnej diagnózy, s veľmi ťažkými alebo ťažkými CC, pri para/tetraplégii</t>
  </si>
  <si>
    <t>B71C</t>
  </si>
  <si>
    <t>Ochorenia mozgových nervov a periférnych n. bez komplex. liečby ruky alebo s komplex. Dg, bez ťažk. CC, alebo okrem pri para/tetraplégii alebo bez komplex. Dg, s v. ťažk. alebo ťažk. CC, okrem pri para/tetraplégii alebo bez ťažk. CC, pri para/tetraplégii</t>
  </si>
  <si>
    <t>B71D</t>
  </si>
  <si>
    <t>Ochorenia mozgových nervov a periférnych nervov bez komplexnej diagnózy, bez komplexnej liečby ruky, bez veľmi ťažkých alebo ťažkých CC, okrem pri para/tetraplégii</t>
  </si>
  <si>
    <t>B72A</t>
  </si>
  <si>
    <t>Infekcia nervového systému okrem vírusovej meningitídy, vek &lt; 16 rokov</t>
  </si>
  <si>
    <t>B72B</t>
  </si>
  <si>
    <t>Infekcia nervového systému okrem vírusovej meningitídy, vek &gt; 15 rokov</t>
  </si>
  <si>
    <t>B73Z</t>
  </si>
  <si>
    <t>Vírusová meningitída</t>
  </si>
  <si>
    <t>B75A</t>
  </si>
  <si>
    <t>Febrilné kŕče, vek &lt; 1 rok </t>
  </si>
  <si>
    <t>B75B</t>
  </si>
  <si>
    <t>Febrilné kŕče, vek &gt; 0 rok</t>
  </si>
  <si>
    <t>B76B</t>
  </si>
  <si>
    <t>Záchvaty, viac ako jeden ošetrovací deň, bez komplexnej diagnostiky a liečby, s veľmi ťažkými CC, vek &lt; 16 rokov </t>
  </si>
  <si>
    <t>B76C</t>
  </si>
  <si>
    <t>Záchvaty, viac ako jeden ošetrovací deň, bez komplexnej diagnostiky a liečby, s ťažkými CC, vek &lt; 3 roky alebo s komplexnou diagnostikou alebo s veľmi ťažkými CC, vek &gt; 15 rokov alebo bez veľmi ťažkých alebo ťažkých CC, s EEG, s komplexnou diagnózou</t>
  </si>
  <si>
    <t>B76D</t>
  </si>
  <si>
    <t>Záchvaty, viac ako jeden ošetrovací deň, bez komplexnej diagnostiky a liečby, s veľmi ťažkými CC, vek &gt; 15 rokov, bez komplexnej diagnózy alebo s ťažkými CC, vek &gt; 2 roky alebo bez ťažkých CC, s EEG, bez komplexnej diagnózy, s vrodenou malformáciou</t>
  </si>
  <si>
    <t>B76E</t>
  </si>
  <si>
    <t>Záchvaty, viac ako jeden ošetrovací deň, bez komplexnej diagnostiky a liečby, s ťažkými CC, vek &gt; 2 roky, bez komplexnej diagnózy alebo bez veľmi ťažkých alebo ťažkých CC, s EEG, bez komplexnej diagnózy, bez vrodenej malformácie</t>
  </si>
  <si>
    <t>B76F</t>
  </si>
  <si>
    <t>Záchvaty, jeden ošetrovací deň, alebo bez komplexnej diagnostiky a liečby, bez veľmi ťažkých alebo ťažkých CC, bez EEG, vek &lt; 6 rokov alebo s komplexnou diagnózou</t>
  </si>
  <si>
    <t>B76G</t>
  </si>
  <si>
    <t>Záchvaty, jeden ošetrovací deň, alebo bez komplexnej diagnostiky a liečby, bez veľmi ťažkých alebo ťažkých CC, bez EEG, vek &gt; 5 rokov, bez komplexnej diagnózy</t>
  </si>
  <si>
    <t>B77Z</t>
  </si>
  <si>
    <t>Bolesti hlavy</t>
  </si>
  <si>
    <t>B78A</t>
  </si>
  <si>
    <t>Vnútrolebečné poranenie, vek &lt; 1 rok alebo s komplikujúcou diagnózou</t>
  </si>
  <si>
    <t>B78B</t>
  </si>
  <si>
    <t>Vnútrolebečné poranenie, vek &gt; 0 rokov bez komplikujúcej diagnózy</t>
  </si>
  <si>
    <t>B79Z</t>
  </si>
  <si>
    <t>Zlomeniny lebky</t>
  </si>
  <si>
    <t>B80Z</t>
  </si>
  <si>
    <t>Iné poranenia hlavy</t>
  </si>
  <si>
    <t>B81A</t>
  </si>
  <si>
    <t>Iné ochorenia nervového systému s komplexnou diagnózou</t>
  </si>
  <si>
    <t>B81B</t>
  </si>
  <si>
    <t>Iné ochorenia nervového systému bez komplexnej diagnózy</t>
  </si>
  <si>
    <t>B82Z</t>
  </si>
  <si>
    <t>Iné ochorenia periférnych nervov</t>
  </si>
  <si>
    <t>B84Z</t>
  </si>
  <si>
    <t>Vaskulárne myelopatie</t>
  </si>
  <si>
    <t>B85A</t>
  </si>
  <si>
    <t>Degeneratívne ochorenia nervového systému s vysokokomplexnou diagnózou alebo s veľmi ťažkými alebo ťažkými CC, s komplexnou diagnózou</t>
  </si>
  <si>
    <t>B85B</t>
  </si>
  <si>
    <t>Degeneratívne ochorenia nervového systému s veľmi ťažkými alebo ťažkými CC, bez komplexnej diagnózy, bez vysokokomplexnej diagnózy</t>
  </si>
  <si>
    <t>B85C</t>
  </si>
  <si>
    <t>Degeneratívne ochorenia nervového systému bez vysokokomplexnej diagnózy bez veľmi ťažkých alebo ťažkých CC, s komplexnou diagnózou alebo cerebrálnym ochrnutím</t>
  </si>
  <si>
    <t>B85D</t>
  </si>
  <si>
    <t>Degeneratívne ochorenia nervového systému bez vysokokomplexnej diagnózy, bez veľmi ťažkých alebo ťažkých CC, bez komplexnej diagnózy</t>
  </si>
  <si>
    <t>B86Z</t>
  </si>
  <si>
    <t>Kompresia miechy, bližšie neurčená a choroba miechy, bližšie neurčená</t>
  </si>
  <si>
    <t>MDC 02   Ochorenia a poškodenia oka</t>
  </si>
  <si>
    <t>C01A</t>
  </si>
  <si>
    <t>Komplexné výkony pri penetrujúcom poranení oka</t>
  </si>
  <si>
    <t>C01B</t>
  </si>
  <si>
    <t>Iné výkony pri penetrujúcom poranení oka alebo všití amniovej blany</t>
  </si>
  <si>
    <t>C02A</t>
  </si>
  <si>
    <t>Enukleácia a výkony na očnici pri zhubných nádoroch alebo rádioterapia pri zhubných nádoroch</t>
  </si>
  <si>
    <t>C02B</t>
  </si>
  <si>
    <t>Enukleácia a výkony na očnici okrem zhubných nádorov</t>
  </si>
  <si>
    <t>C03A</t>
  </si>
  <si>
    <t>Výkony na sietnici s pars-plana vitrektómiou, s extrakapsulárnym odstránením šošovky, s určitým výkonom na sietnici alebo odstránenie očnej gule so súčasným vložením implantátu</t>
  </si>
  <si>
    <t>C03B</t>
  </si>
  <si>
    <t>Výkony na sietnici s pars-plana vitrektómiou, s extrakapsulárnym odstránením šošovky, bez určitého výkonu na sietnici</t>
  </si>
  <si>
    <t>C03C</t>
  </si>
  <si>
    <t>Výkony na sietnici s pars-plana vitrektómiou, bez extrakapsulárneho odstránenia šošovky, s určitým výkonom na sietnici</t>
  </si>
  <si>
    <t>C03D</t>
  </si>
  <si>
    <t>Výkony na sietnici s pars-plana vitrektómiou, bez extrakapsulárneho odstránenia šošovky, bez určitého výkonu na sietnici</t>
  </si>
  <si>
    <t>C04A</t>
  </si>
  <si>
    <t>Transplantácia rohovky s extrakapsulárnym odstránením šošovky, všitie amniovej blany alebo vek &lt;16 rokov</t>
  </si>
  <si>
    <t>C04B</t>
  </si>
  <si>
    <t>Transplantácia rohovky bez extrakapsulárneho odstránenia šošovky, bez všitia amniovej blany alebo vek &gt;15 rokov</t>
  </si>
  <si>
    <t>C05Z</t>
  </si>
  <si>
    <t>Dakryocystorhinostómia</t>
  </si>
  <si>
    <t>C06Z</t>
  </si>
  <si>
    <t>Komplexné výkony pri glaukóme</t>
  </si>
  <si>
    <t>C07A</t>
  </si>
  <si>
    <t>Iné výkony pri glaukóme s extrakapsulárnym odstránením šošovky</t>
  </si>
  <si>
    <t>C07B</t>
  </si>
  <si>
    <t>Iné výkony pri glaukóme bez extrakapsulárneho odstránenia šošovky</t>
  </si>
  <si>
    <t>C08A</t>
  </si>
  <si>
    <t>Obojstranné extrakapsulárne odstránenie šošovky alebo extrakapsulárne odstránenie šošovky pri vrodenej chybe šošovky</t>
  </si>
  <si>
    <t>C08B</t>
  </si>
  <si>
    <t>Extrakapsulárne odstránenie šošovky bez vrodenej chyby šošovky</t>
  </si>
  <si>
    <t>C10A</t>
  </si>
  <si>
    <t>Výkony na okohybných svaloch so zvýšenou náročnosťou</t>
  </si>
  <si>
    <t>C10B</t>
  </si>
  <si>
    <t>Výkony na okohybných svaloch bez zvýšenej náročnosti, vek &lt; 6 rokov</t>
  </si>
  <si>
    <t>C10C</t>
  </si>
  <si>
    <t>Výkony na okohybných svaloch bez zvýšenej náročnosti, vek &gt; 5 rokov</t>
  </si>
  <si>
    <t>C12Z</t>
  </si>
  <si>
    <t>Iné rekonštrukcie očného viečka</t>
  </si>
  <si>
    <t>C13Z</t>
  </si>
  <si>
    <t>Výkony na slznej žľaze a slzných kanálikoch</t>
  </si>
  <si>
    <t>C14Z</t>
  </si>
  <si>
    <t>Iné výkony na oku</t>
  </si>
  <si>
    <t>C15Z</t>
  </si>
  <si>
    <t>Iné výkony na sietnici</t>
  </si>
  <si>
    <t>C16Z</t>
  </si>
  <si>
    <t>Výkony na oku so zvýšenými nákladmi, vek &lt; 6 rokov</t>
  </si>
  <si>
    <t>C20A</t>
  </si>
  <si>
    <t>Výkony na rohovke, sklére a spojovke, výkony na viečku alebo iné výkony na šošovke, vek &lt; 16 rokov</t>
  </si>
  <si>
    <t>C20B</t>
  </si>
  <si>
    <t>Výkony na rohovke, sklére a spojovke, výkony na viečku alebo iné výkony na šošovke, vek &gt; 15 rokov</t>
  </si>
  <si>
    <t>C60Z</t>
  </si>
  <si>
    <t>Akútne a ťažké infekcie oka</t>
  </si>
  <si>
    <t>C61Z</t>
  </si>
  <si>
    <t>Neuro-oftalmologické a cievne ochorenia oka</t>
  </si>
  <si>
    <t>C62Z</t>
  </si>
  <si>
    <t>Krvácanie v prednej očnej komore a konzervatívne liečené poranenia oka</t>
  </si>
  <si>
    <t>C63Z</t>
  </si>
  <si>
    <t>Iné ochorenia oka</t>
  </si>
  <si>
    <t>C64Z</t>
  </si>
  <si>
    <t>Glaukóm, katarakta a ochorenia očného viečka</t>
  </si>
  <si>
    <t>C65Z</t>
  </si>
  <si>
    <t>Zhubné nádory oka</t>
  </si>
  <si>
    <t>C66Z</t>
  </si>
  <si>
    <t>Očné ochorenia pri Diabetes mellitus</t>
  </si>
  <si>
    <t xml:space="preserve">MDC 03   Ochorenia a poruchy ucha, nosa, úst a hrdla </t>
  </si>
  <si>
    <t>D01B</t>
  </si>
  <si>
    <t>Jednostranný kochleárny implantát</t>
  </si>
  <si>
    <t>D02A</t>
  </si>
  <si>
    <t>Komplexné resekcie s rekonštrukciami na hlave a krku s komplexným výkonom alebo s kombinovaným výkonom s veľmi ťažkými CC</t>
  </si>
  <si>
    <t>D02B</t>
  </si>
  <si>
    <t>Komplexné resekcie s rekonštrukciami na hlave a krku bez komplexného výkonu, bez kombinovaného výkonu s veľmi ťažkými CC</t>
  </si>
  <si>
    <t>D03Z</t>
  </si>
  <si>
    <t>Operačná korekcia rázštepu pery-čeluste-podnebia alebo plastická rekonštrukcia ušnice</t>
  </si>
  <si>
    <t>D04Z</t>
  </si>
  <si>
    <t>Osteotómia hornej a dolnej čeluste a komplexné výkony na čelusti alebo rekonštrukcia trachey</t>
  </si>
  <si>
    <t>D05A</t>
  </si>
  <si>
    <t>Komplexné odstránenie príušnej žľazy</t>
  </si>
  <si>
    <t>D05B</t>
  </si>
  <si>
    <t>Komplexné výkony na slinných žľazách bez odstránenia príušnej žľazy</t>
  </si>
  <si>
    <t>D06A</t>
  </si>
  <si>
    <t>Výkony na prinosových dutinách, mastoidoch, komplexné výkony na strednom uchu a iné výkony na slinných žľazách, vek &lt; 6 rokov</t>
  </si>
  <si>
    <t>D06B</t>
  </si>
  <si>
    <t>Výkony na prinosových dutinách, mastoidoch, komplexné výkony na strednom uchu a iné výkony na slinných žľazách, vek &gt; 5 rokov a vek &lt; 16 rokov alebo vek &gt; 15 rokov s kompletnou tympanoplastikou alebo mastoidektómiou alebo komplexná diagnóza</t>
  </si>
  <si>
    <t>D06C</t>
  </si>
  <si>
    <t>Výkony na prinosových dutinách, mastoidoch, komplexné výkony na strednom uchu a iné výkony na slinných žľazách, vek &gt; 15 rokov, bez kompletnej tympanoplastiky, bez mastoidektómie, bez komplexnej diagnózy</t>
  </si>
  <si>
    <t>D08A</t>
  </si>
  <si>
    <t>Výkony v dutine ústnej a ústach pri zhubnom nádore s veľmi ťažkými CC</t>
  </si>
  <si>
    <t>D08B</t>
  </si>
  <si>
    <t>Výkony v dutine ústnej a ústach pri zhubnom nádore bez veľmi ťažkých CC</t>
  </si>
  <si>
    <t>D09Z</t>
  </si>
  <si>
    <t>Tonzilektómia pri zhubnom nádorre alebo rôzne výkony na uchu, nose, ústach a krku s veľmi ťažkými CC</t>
  </si>
  <si>
    <t>D12A</t>
  </si>
  <si>
    <t>Iné finančne nákladné výkony na uchu, nose, ústach a krku</t>
  </si>
  <si>
    <t>D12B</t>
  </si>
  <si>
    <t>Iné výkony na uchu, nose ústach a krku</t>
  </si>
  <si>
    <t>D13Z</t>
  </si>
  <si>
    <t>Malé výkony na nose,uchu a ústach</t>
  </si>
  <si>
    <t>D15A</t>
  </si>
  <si>
    <t>Tracheostómia s veľmi ťažkými CC alebo implantácia endoprotézy čeľustného kĺbu</t>
  </si>
  <si>
    <t>D15B</t>
  </si>
  <si>
    <t>Tracheostómia bez veľmi ťažkých CC</t>
  </si>
  <si>
    <t>D16Z</t>
  </si>
  <si>
    <t>Odstránenie materiálu z čeľuste a tváre</t>
  </si>
  <si>
    <t>D18Z</t>
  </si>
  <si>
    <t>Rádioterapia s OP výkonom alebo rádioterapia, viac ako jeden ošetrovací deň, viac ako 10 ožiarení s modulovanou intenzitou pri ochoreniach a poruchách ucha, nosu, úst a krku</t>
  </si>
  <si>
    <t>D19Z</t>
  </si>
  <si>
    <t>Rádioterapia pri ochoreniach a poruchách ucha, nosu, úst a krku, viac ako jeden ošetrovací deň, viac ako 10 ožiarení, bez modulovanej intenzity rádioterapie</t>
  </si>
  <si>
    <t>D20A</t>
  </si>
  <si>
    <t>Iná rádioterapia pri ochoreniach a poruchách ucha, nosu, úst a krku, viac ako jeden ošetrovací deň, vek &gt; 70 rokov alebo s veľmi ťažkými CC</t>
  </si>
  <si>
    <t>D20B</t>
  </si>
  <si>
    <t>Iná rádioterapia pri ochoreniach a poruchách ucha, nosu, úst a krku, viac ako jeden ošetrovací deň, vek &lt; 71 rokov, bez veľmi ťažkých CC</t>
  </si>
  <si>
    <t>D22A</t>
  </si>
  <si>
    <t>Výkon v dutine ústnej, ústach a ústnej spodine alebo vestibuloplastika</t>
  </si>
  <si>
    <t>D22B</t>
  </si>
  <si>
    <t>Výkon v dutine ústnej a ústach okrem zhubného nádoru, bez ústnej spodiny alebo vestibuloplastiky</t>
  </si>
  <si>
    <t>D24A</t>
  </si>
  <si>
    <t>Komplexné kožné plastiky a veľké výkony na hlave a krku s veľmi ťažkými CC, alebo s kombinovanými výkonmi bez veľmi ťažkých CC</t>
  </si>
  <si>
    <t>D24B</t>
  </si>
  <si>
    <t>Komplexné kožné plastiky a veľké výkony na hlave a krku bez veľmi ťažkých CC, bez kombinovaných výkonovov</t>
  </si>
  <si>
    <t>D25A</t>
  </si>
  <si>
    <t>Stredne komplexné výkony na hlave a krku pri zhubných nádoroch s veľmi ťažkými CC</t>
  </si>
  <si>
    <t>D25B</t>
  </si>
  <si>
    <t>Stredne komplexné výkony na hlave a krku pri zhubných nádoroch bez veľmi ťažkých CC</t>
  </si>
  <si>
    <t>D25C</t>
  </si>
  <si>
    <t>Stredne komplexné výkony na hlave a krku okrem zhubných nádorov s veľmi ťažkými CC</t>
  </si>
  <si>
    <t>D25D</t>
  </si>
  <si>
    <t>Stredne komplexné výkony na hlave a krku okrem zhubných nádorov bez veľmi ťažkých CC</t>
  </si>
  <si>
    <t>D28Z</t>
  </si>
  <si>
    <t>Osteotómia jednej čeľuste a komplexné výkony na hlave a krku alebo iné výkony na hlave a krku pri zhubných nádoroch alebo rekonštrukčné operácie s použitím tvárových epitéz</t>
  </si>
  <si>
    <t>D29Z</t>
  </si>
  <si>
    <t>Operácie čeľuste a iné výkony na hlave a krku okrem zhubných nádorov</t>
  </si>
  <si>
    <t>D30A</t>
  </si>
  <si>
    <t>Tonzilektómia okrem zhubného nádoru, alebo rôzne výk. na uchu, nose, ústach a krku bez v. ťažkých CC, s výkonmi v dutine ústnej a ústach okrem zhubných nádorov, bez výkonov na ústnej spodine a vestibuloplastiky, vek &lt; 3 r., alebo s komplex. diagnózou</t>
  </si>
  <si>
    <t>D30B</t>
  </si>
  <si>
    <t>Tonzilektómia okrem zhubného nádoru, alebo rôzne výkony na uchu, nose, ústach a krku bez veľmi ťažkých CC, finančne nákladných výkonov, bez komplexnej diagnózy</t>
  </si>
  <si>
    <t>D33Z</t>
  </si>
  <si>
    <t>OP výkony vo viacerých sedeniach pri ochoreniach a poruchách ucha, nosu, úst a krku</t>
  </si>
  <si>
    <t>D35Z</t>
  </si>
  <si>
    <t>Výkony na nose a prinosových dutinách pri zhubných nádoroch</t>
  </si>
  <si>
    <t>D36Z</t>
  </si>
  <si>
    <t>Vysoko komplexné výkony na prinosových dutinách</t>
  </si>
  <si>
    <t>D37A</t>
  </si>
  <si>
    <t>Vysoko komplexné výkony na nose, vek &lt; 16 rokov</t>
  </si>
  <si>
    <t>D37B</t>
  </si>
  <si>
    <t>Vysoko komplexné výkony na nose, vek &gt; 15 rokov</t>
  </si>
  <si>
    <t>D38Z</t>
  </si>
  <si>
    <t>Stredne komplexné výkony na nose alebo na prinosových dutinách</t>
  </si>
  <si>
    <t>D39Z</t>
  </si>
  <si>
    <t>Iné výkony na nose</t>
  </si>
  <si>
    <t>D40Z</t>
  </si>
  <si>
    <t>Extrakcia zuba a rekonštrukcia zuba</t>
  </si>
  <si>
    <t>D60A</t>
  </si>
  <si>
    <t>Zhubné nádory ucha, nosu, úst a krku, viac ako 1 ošetrovací deň, s veľmi ťažkými alebo ťažkými CC, s pevnou endoskopiou</t>
  </si>
  <si>
    <t>D60B</t>
  </si>
  <si>
    <t>Zhubné nádory ucha, nosu, úst a krkui, viac ako jeden ošetrovací deň, s veľmi ťažkými alebo ťažkými CC, bez pevnej endoskopie</t>
  </si>
  <si>
    <t>D60C</t>
  </si>
  <si>
    <t>Zhubné nádory ucha, nosu, úst a krku, jeden ošetrovací deň alebo bez veľmi ťažkých alebo ťažkýchCC</t>
  </si>
  <si>
    <t>D61A</t>
  </si>
  <si>
    <t>Komplexné poruchy rovnováhy, strata sluchu alebo tinnitus</t>
  </si>
  <si>
    <t>D61B</t>
  </si>
  <si>
    <t>Poruchy rovnováhy okrem komplexnej poruchy rovnováhy, straty sluchu a tinnitu</t>
  </si>
  <si>
    <t>D62Z</t>
  </si>
  <si>
    <t>Krvácanie z nosa a hrtana alebo zápal stredného ucha alebo infekcia horných dýchacích ciest, vek &gt; 2 roky</t>
  </si>
  <si>
    <t>D63Z</t>
  </si>
  <si>
    <t>Zápal stredného ucha alebo infekcia horných dýchacích ciest, vek &lt; 3 roky</t>
  </si>
  <si>
    <t>D64Z</t>
  </si>
  <si>
    <t>Zápal hrtana a priedušnice, spazmus hrtana a zápal epiglotis</t>
  </si>
  <si>
    <t>D65Z</t>
  </si>
  <si>
    <t>Poranenie a deformita nosa</t>
  </si>
  <si>
    <t>D66Z</t>
  </si>
  <si>
    <t>Iné ochorenia ucha, nosu, ústa a krku</t>
  </si>
  <si>
    <t>D67Z</t>
  </si>
  <si>
    <t>Ochorenia zubov a dutiny ústnej</t>
  </si>
  <si>
    <t xml:space="preserve">MDC 04   Ochorenia a poruchy dýchacích ciest </t>
  </si>
  <si>
    <t>E01A</t>
  </si>
  <si>
    <t>Revízne výkony, obojstranná lobektomia, rozšírená resekcia pľúc a iné komplexné výkony na hrudníku s komplikujúcou konšteláciou, s vysoko komplexným výkonom alebo komplikujúcou diagnózou</t>
  </si>
  <si>
    <t>E01B</t>
  </si>
  <si>
    <t>Revízne výkony, obojstranná lobektomia, rozšírená resekcia pľúc a iné komplexné výkony na hrudníku, bez komplikujúcej konštelácie, bez vysoko komplexného výkonu, bez komplikujúcej diagnózy</t>
  </si>
  <si>
    <t>E02A</t>
  </si>
  <si>
    <t>Iné OP výkony na dýchacích orgánoch bez nákladného výkonu, vek &lt; 10 rokov</t>
  </si>
  <si>
    <t>E02B</t>
  </si>
  <si>
    <t>Iné OP výkony na dýchacích orgánoch s nákladným výkonom, vek &gt; 9 rokov</t>
  </si>
  <si>
    <t>E02C</t>
  </si>
  <si>
    <t>Iné OP výkony na dýchacích orgánoch bez nákladného výkonu, vek &gt; 9 rokov, so stredne komplexným výkonom</t>
  </si>
  <si>
    <t>E02D</t>
  </si>
  <si>
    <t>Iné OP výkony na dýchacích orgánoch, bez nákladného výkonu, vek &gt; 9 rokov bez stredne komplexného výkonu</t>
  </si>
  <si>
    <t>E03Z</t>
  </si>
  <si>
    <t>Brachyterapia alebo terapia otvoreným rádionuklidom pri ochoreniach a poruchách dýchacích orgánov, viac ako jeden ošetrovací deň</t>
  </si>
  <si>
    <t>E05A</t>
  </si>
  <si>
    <t>Iné veľké výkony na hrudníku s veľmi ťažkými CC</t>
  </si>
  <si>
    <t>E05B</t>
  </si>
  <si>
    <t>Iné veľké výkony na hrudníku bez veľmi ťažkých CC</t>
  </si>
  <si>
    <t>E05C</t>
  </si>
  <si>
    <t>Iné veľké výkony na hrudníku bez veľmi ťažkých CC, okrem zhubného nádoru</t>
  </si>
  <si>
    <t>E06A</t>
  </si>
  <si>
    <t>Iné resekcie pľúc, biopsie hrudných orgánov a výkony na hrudnej stene a pohrudnici s veľmi ťažkými CC</t>
  </si>
  <si>
    <t>E06B</t>
  </si>
  <si>
    <t>Iné resekcie pľúc, biopsie hrudných orgánov a výkony na hrudnej stene bez veľmi ťažkých CC, vek &lt;16 rokov</t>
  </si>
  <si>
    <t>E06C</t>
  </si>
  <si>
    <t>Iné resekcie pľúc, biopsie hrudných orgánov a výkony na hrudnej stene bez veľmi ťažkých CC, vek &gt; 15 rokov</t>
  </si>
  <si>
    <t>E07Z</t>
  </si>
  <si>
    <t>Výkony pri syndróme spánkovej apnoe</t>
  </si>
  <si>
    <t>E08A</t>
  </si>
  <si>
    <t>Rádioterapia pri ochoreniach a poruchách dýchacích orgánov s OP výkonom alebo s UPV &gt; 24 hodín</t>
  </si>
  <si>
    <t>E08B</t>
  </si>
  <si>
    <t>Rádioterapia pri ochoreniach a poruchách dýchacích orgánov, bez OP výkonu alebo UPV &gt; 24 hodín, viac ako jeden ošetrovací deň, viac ako 9 ožiarení</t>
  </si>
  <si>
    <t>E08C</t>
  </si>
  <si>
    <t>Rádioterapia pri ochoreniach a poruchách dýchacích orgánov, bez OP výkonu alebo UPV &gt; 24 hodín, viac ako jeden ošetrovací deň, menej ako 10 ožiarení</t>
  </si>
  <si>
    <t>E36Z</t>
  </si>
  <si>
    <t>Komplexná intenzívna ZS &gt; 522 bodov alebo vysoko nákladné implantáty pri ochoreniach a poruchách dýchacích orgánov</t>
  </si>
  <si>
    <t>E40A</t>
  </si>
  <si>
    <t>Ochorenia a poruchy dýchacích orgánov s UPV &gt; 24 hodín, s komplexnou intenzívnou ZS v detskom veku, trvanie &gt; 72 hodín alebo s komplikujúcou diagnózou, alebo vek &lt; 16 rokov, s veľmi ťažkými CC alebo ARDS, vek &lt; 16 rokov</t>
  </si>
  <si>
    <t>E40B</t>
  </si>
  <si>
    <t>Ochorenia a poruchy dýchacích orgánov s UPV &gt; 24 hod., bez komplexnej intenzívnej ZS v detskom veku, trvanie &gt; 72 hod. bez komplikujúcej diagnózy, vek &gt; 15 r., s veľmi ťažkými CC alebo stav pri para/tetraplegii alebo ARDS, vek &gt; 15 r.</t>
  </si>
  <si>
    <t>E40C</t>
  </si>
  <si>
    <t>Ochorenia a poruchy dýchacích orgánov s UPV &gt; 24 hodín, bez komplexnej intenzívnej ZS v detskom veku, &gt; 72 hodín, bez komplikujúcej diagnózy, bez veľmi ťažkých CC okrem stavu pri para/tetraplegii</t>
  </si>
  <si>
    <t>E42Z</t>
  </si>
  <si>
    <t>Geriatrická včasná rehabilitačná komplexná ZS pri ochoreniach a poruchách dýchacích orgánov</t>
  </si>
  <si>
    <t>E60A</t>
  </si>
  <si>
    <t>Cystická fibróza (mukoviscidóza), vek &lt; 16 rokov</t>
  </si>
  <si>
    <t>E60B</t>
  </si>
  <si>
    <t>Cystická fibróza (mukoviscidóza), vek &gt; 15 rokov</t>
  </si>
  <si>
    <t>E62A</t>
  </si>
  <si>
    <t>Komplexné infekcie a zápaly dýchacích orgánov s komplikujúcimi konšteláciami alebo s vysoko komplexnou diagnózou alebo s komplexnou diagnózou pri stave po transplantácii orgánu</t>
  </si>
  <si>
    <t>E62B</t>
  </si>
  <si>
    <t>Komplexné infekcie a zápaly dýchacích orgánov s komplikujúcimi konšteláciami bez vysoko komplexnej diagnózy, bez komplexnej diagnózy pri stave po transplantácii orgánu</t>
  </si>
  <si>
    <t>E63Z</t>
  </si>
  <si>
    <t>Syndróm spánkového apnoe alebo kardiorespiračná polysomnografia, do 2 ošetrovacích dní</t>
  </si>
  <si>
    <t>E64A</t>
  </si>
  <si>
    <t>Respiračná insuficiencia, viac ako jeden ošetrovací deň, s veľmi ťažkými CC alebo pľúcna embólia</t>
  </si>
  <si>
    <t>E64B</t>
  </si>
  <si>
    <t>Respiračná insuficiencia, viac ako jeden ošetrovací deň, bez veľmi ťažkých CC, vek &lt; 10 rokov</t>
  </si>
  <si>
    <t>E64C</t>
  </si>
  <si>
    <t>Respiračná insuficiencia, viac ako jeden ošetrovací deň, bez veľmi ťažkých CC, vek &gt; 9 rokov</t>
  </si>
  <si>
    <t>E64D</t>
  </si>
  <si>
    <t>Respiračná insuficiencia, jeden ošetrovací deň</t>
  </si>
  <si>
    <t>E65A</t>
  </si>
  <si>
    <t>Chronická obštrukčná choroba dých. ciest s v. ťažkými CC alebo rigidnou bronchoskopiou alebo s komplikujúcou dg alebo bronchitída a priedušková astma, viac ako 1 ošetrovací deň, s veľmi ťažkými alebo ťažkými CC, vek &lt; 1 rok, s infekciou RS vírusmi</t>
  </si>
  <si>
    <t>E65B</t>
  </si>
  <si>
    <t>Chronická obštrukčná ohoroba dýchacích ciest bez veľmi ťažkých CC, bez rigidnej bronchoskopie, bez komplikujúcej diagnózy, s FEV1 &lt; 35% alebo vek &lt;1 rok</t>
  </si>
  <si>
    <t>E65C</t>
  </si>
  <si>
    <t>Chronická obštrukčná choroba dýchacích ciest bez veľmi ťažkých CC, bez rigidnej bronchoskopie, bez komplikovanej diagnózy, bez FEV1 &lt; 35%, vek &gt; 0 rokov</t>
  </si>
  <si>
    <t>E66A</t>
  </si>
  <si>
    <t>Ťažký úraz hrudníka s komplikujúcou diagnózou</t>
  </si>
  <si>
    <t>E66B</t>
  </si>
  <si>
    <t>Ťažký úraz hrudníka bez komplikujúcej diagnózy</t>
  </si>
  <si>
    <t>E69A</t>
  </si>
  <si>
    <t>Bronchitída a astma bronchiale, viac ako 1 ošetrovací deň, s veľmi ťažkými alebo ťažkými CC, vek &lt; ako 1 rok, bez infekcie RS vírusom alebo pri para/tetraplegii</t>
  </si>
  <si>
    <t>E69B</t>
  </si>
  <si>
    <t>Bronchitída a astma bronchiale, viac ako 1 ošetr. deň a s vekom &gt; 55 r. alebo s v. ťažkými alebo ťažkými CC, vek &gt; 0 r. okrem stavu pri para/tetraplegii alebo 1 ošetr. deň alebo bez v. ťažkých alebo ťažkých CC, vek &lt;1 rok, s infekciou RS vírusmi</t>
  </si>
  <si>
    <t>E69C</t>
  </si>
  <si>
    <t>Bronchitída a astma bronchiale,1 ošetrovací deň alebo bez veľmi ťažkých alebo ťažkých CC, vek &lt; 1 rok, bez infekcie RS vírusmi</t>
  </si>
  <si>
    <t>E69D</t>
  </si>
  <si>
    <t>Bronchitída a astma bronchiale, vek &gt; 0 rokov a vek &lt; 6 rokov a 1 ošetrovací deň alebo bez veľmi ťažkých alebo ťažkých CC alebo poruchy dýchania s príčinou v neonatálnej) fáze</t>
  </si>
  <si>
    <t>E69E</t>
  </si>
  <si>
    <t>Bronchitída a astma bronchiale, vek &gt; 5 rokov a vek &lt; 16 rokov, 1 ošetrovací deň alebo bez veľmi ťažkých alebo ťažkých CC alebo ťažkosti a symptómy dýchania bez komplexnej diagnózy, vek &lt; 16 rokov okrem pri hyperventilácií</t>
  </si>
  <si>
    <t>E69F</t>
  </si>
  <si>
    <t>Bronchitída a astma bronchiale, vek &gt; 5 rokov, jeden ošetrovací deň alebo vek &gt; 5 rokov a vek &lt; 56 rokov okrem veľmi ťažkých alebo ťažkých CC alebo ťažkosti i a symptómy dýchania bez komplexnej diagnózy, vek &gt; 15 rokov alebo pri hyperventilácii</t>
  </si>
  <si>
    <t>E70A</t>
  </si>
  <si>
    <t>Čierny kašeľ a akútna bronchiolitída, vek &lt; 3 roky</t>
  </si>
  <si>
    <t>E70B</t>
  </si>
  <si>
    <t>Čierny kašeľ a akútna bronchiolitída, vek &gt; 2 roky</t>
  </si>
  <si>
    <t>E71A</t>
  </si>
  <si>
    <t>Nádory dýchacích orgánov, viac ako jeden ošetrovací deň, s veľmi ťažkými CC alebo s rigidnou bronchoskopiou alebo s komplexnou biopsiou pľúc</t>
  </si>
  <si>
    <t>E71B</t>
  </si>
  <si>
    <t>Nádory dýchacích ciest, jeden ošetrovací deň alebo bez veľmi ťažkých CC, bez rigidnej bronchoskopie alebo bez komplexnej biopsie pľúc</t>
  </si>
  <si>
    <t>E73A</t>
  </si>
  <si>
    <t>Pleurálny výpotok s veľmi ťažkými CC</t>
  </si>
  <si>
    <t>E73B</t>
  </si>
  <si>
    <t>Pleurálny výpotok bez veľmi ťažkých CC</t>
  </si>
  <si>
    <t>E74Z</t>
  </si>
  <si>
    <t>Intersticiálna choroba pľúc</t>
  </si>
  <si>
    <t>E75A</t>
  </si>
  <si>
    <t>Iné ochorenie dýchacích orgánov s veľmi ťažkými CC, vek &lt; 10 rokov</t>
  </si>
  <si>
    <t>E75B</t>
  </si>
  <si>
    <t>Iné ochorenia dýchacích orgánov s veľmi ťažkými CC, vek &gt; 9 rokov</t>
  </si>
  <si>
    <t>E75C</t>
  </si>
  <si>
    <t>Iné ochorenia dýchacích orgánov bez veľmi ťažkých CC alebo ťažkostí a symptómy dýchania s komplexnou diagnózou</t>
  </si>
  <si>
    <t>E76B</t>
  </si>
  <si>
    <t>Tuberkulóza do 14 ošetrovacích dní s veľmi ťažkými alebo ťažkými CC</t>
  </si>
  <si>
    <t>E76C</t>
  </si>
  <si>
    <t>Tuberkulóza do 14 ošetrovacích dní bez veľmi ťažkých alebo ťažkých CC alebo pneumotorax</t>
  </si>
  <si>
    <t>E77A</t>
  </si>
  <si>
    <t>Iné infekcie a zápaly dýchacích orgánov s komplexnou diagnózou alebo veľmi ťažkými CC, s intenzívnou komplexnou ZS v detskom veku, viac ako 72 hodín</t>
  </si>
  <si>
    <t>E77B</t>
  </si>
  <si>
    <t>Iné infekcie a zápaly dýchacích orgánov s komplexnou diagnózou alebo veľmi ťažkými CC, bez intenzívnej komplexnej ZS v detskom veku, &gt; 72 hodín, s komplexnou starostlivosťou pri multirezistentných pôvodcoch alebo pri syndróme vrodenej vývojovej chyby</t>
  </si>
  <si>
    <t>E77C</t>
  </si>
  <si>
    <t>Iné infekcie a zápaly dých. orgánov bez intenz. komplex. ZS v detskom veku, &gt; 72 hod., bez komplex. ZS pri multirezistentných pôvodcoch, bez syndrómu VVCH, s veľmi komplikujúcou Dg a s v. ťažkými alebo ťaž. CC alebo v čase po transplantácii</t>
  </si>
  <si>
    <t>E77D</t>
  </si>
  <si>
    <t>Iné infekcie a zápaly dých. orgánov s komplikuj. Dg alebo v. ťažk. CC, bez intenz. komplex. ZS v detskom veku, &gt; 72 hod., bez komplex. ZS pri multirezistentných pôvodcoch, bez syndrómu VVCH, bez veľmi komplikujúcej Dg, okrem času po transplantácii</t>
  </si>
  <si>
    <t>E77E</t>
  </si>
  <si>
    <t>Iné infekcie a zápaly dýchacích orgánov bez komplexnej diagnózy, bez veľmi ťažkých CC, vek &lt; 1 rok</t>
  </si>
  <si>
    <t>E77F</t>
  </si>
  <si>
    <t>Iné infekcie a zápaly dýchacích orgánov bez komplexnej diagnózy, bez veľmi ťažkých CC, vek &gt; 0 rokov, pri para/tetraplegii</t>
  </si>
  <si>
    <t>E77G</t>
  </si>
  <si>
    <t>Iné infekcie a zápaly dýchacích orgánov bez komplexnej diagnózy, bez veľmi ťažkých CC, vek &gt; 0 rokov, okrem para/tetraplégie</t>
  </si>
  <si>
    <t>MDC 05   Ochorenia a poruchy krvného obehu</t>
  </si>
  <si>
    <t>F01A</t>
  </si>
  <si>
    <t>Prvotná implantácia kardiovertera / defibrilátora (AICD), trojdutinová stimulácia, s ďalším výkonom na srdci alebo cievach alebo implantácia systému modulujúceho myokard</t>
  </si>
  <si>
    <t>F01B</t>
  </si>
  <si>
    <t>Prvotná implantácia kardiovertera / defibrilátora (AICD), dvojdutinová stimulácia, s ďalším výkonom na srdci alebo cievach</t>
  </si>
  <si>
    <t>F01C</t>
  </si>
  <si>
    <t>Prvotná implantácia kardiovertera / defibrilátora (AICD), dvojdutinová stimulácia, bez ďalšieho výkonu na srdci alebo cievach</t>
  </si>
  <si>
    <t>F01D</t>
  </si>
  <si>
    <t>Prvotná implantácia kardiovertera / defibrilátora (AICD), jednodutinová stimulácia, s ďalším výkonom na srdci alebo cievach</t>
  </si>
  <si>
    <t>F01E</t>
  </si>
  <si>
    <t>Prvotná implantácia kardiovertera / defibrilátora (AICD), jednodutinová stimulácia, bez ďalšieho výkonu na srdci alebo cievach, s veľmi ťažkými CC</t>
  </si>
  <si>
    <t>F01F</t>
  </si>
  <si>
    <t>F01G</t>
  </si>
  <si>
    <t>Prvotná implantácia kardiovertera / defibrilátora (AICD), jednodutinová stimulácia, bez ďalšieho výkonu na srdci alebo cievach, bez veľmi ťažkých CC</t>
  </si>
  <si>
    <t>F02A</t>
  </si>
  <si>
    <t>Výmena agregátu kardiovertera / defibrilátora (AICD), dvoj- alebo trojdutinová stimulácia alebo výmena agregátu a sondy kardiovertera / defibrilátora (AICD), jednodutinová stimulácia</t>
  </si>
  <si>
    <t>F02B</t>
  </si>
  <si>
    <t>Výmena agregátu kardiovertera / defibrilátora (AICD), jednodutinová stimulácia</t>
  </si>
  <si>
    <t>F03A</t>
  </si>
  <si>
    <t>Výkon na srdcových chlopniach s použitím mimotelového obehu s komplikujúcou konšteláciou</t>
  </si>
  <si>
    <t>F03B</t>
  </si>
  <si>
    <t>Výkon na srdcových chlopniach s použitím mimotelového obehu bez komplikujúcej konštelácie, s trojnásobným výkonom alebo vek &lt; 1 rok alebo výkon v hlbokom podchladení</t>
  </si>
  <si>
    <t>F03C</t>
  </si>
  <si>
    <t>Výkon na srdcových chlopniach s použitím mimotelového obehu, bez komplikujúcej konštelácie, vek &gt; 0 rokov, bez výkonu v hlbokom podchladení, s dvojnásobným výkonom alebo pri vrodenej srdcovej chybe, s komplexným výkonom</t>
  </si>
  <si>
    <t>F03D</t>
  </si>
  <si>
    <t>Výkon na srdcových chlopniach s mimotelovým obehom, bez komplikuj. konšt., vek &gt; 0 r., bez výk. v hlbokom podchladení, s dvojnásobným výk. alebo komplexný výk. alebo pri endokarditíde alebo pri VVCH srdca, s intraoperačnou abláciou alebo vek &lt; 16 r.</t>
  </si>
  <si>
    <t>F03E</t>
  </si>
  <si>
    <t>Výkon na srdcových chlopniach s mimotelovým obehom, bez komplikujúcej konštelácie, bez výkonu v hlbokom podchladení, vek &gt; 15 r., s dvojnásobným výk. alebo komplexný výkon alebo pri endokarditíde alebo pri VVCH srdca, bez intraoperačnej ablácie</t>
  </si>
  <si>
    <t>F03F</t>
  </si>
  <si>
    <t>Výkon na srdcových chlopniach s použitím mimotelového obehu, bez komplikujúcej konštelácie, bez výkonu v hlbokom podchladení, bez dvojnásobného výkonu, okrem pri vrodenej srdcovej chybe, bez komplexného výkonu, okrem pri endokarditíde vek &gt; 15 rokov</t>
  </si>
  <si>
    <t>F05Z</t>
  </si>
  <si>
    <t>Koronárny bajpas s invazívnou kardiologickou diagnostikou alebo intraoperačnou abláciou, s komplikujúcou konšteláciou alebo výkon na artéria carotis alebo určité výkony s použitím mimotelového obehu v hlbokom podchladení</t>
  </si>
  <si>
    <t>F06A</t>
  </si>
  <si>
    <t>Koronárny bajpas s komplexnými OP výkonmi vo viacerých sedeniach, s komplikujúcou konšteláciou alebo výkon na artéria carotis</t>
  </si>
  <si>
    <t>F06B</t>
  </si>
  <si>
    <t>Koronárny bajpas s komplexnými OP výkonmi vo viacerých sedeniach, bez komplikujúcej konštelácie, bez výkonu na artéria carotis</t>
  </si>
  <si>
    <t>F06C</t>
  </si>
  <si>
    <t>Koronárny bajpas bez komplexných OP výkonov vo viacerých sedeniach, s komplikujúcou konšteláciou, alebo výkonom na artéria carotis alebo pri infarkte alebo s reoperáciou alebo s invazívnou kardiologickou diagnostikou, s intraoperačnou abláciou</t>
  </si>
  <si>
    <t>F06D</t>
  </si>
  <si>
    <t>Koronárny bajpas bez komplexných OP výkonov vo viacerých sedeniach, bez komplikujúcej konštelácie, bez výkonu na artéria carotis, s invazívnou kardiologickou diagnostikou, pri infarkte alebo s reoperáciou, bez intraoperačnej ablácie</t>
  </si>
  <si>
    <t>F06E</t>
  </si>
  <si>
    <t>Koronárny bajpas bez komplexných OP výkonov vo viacerých sedeniach, bez komplikujúcej konštelácie, bez výkonu na artéria carotis, s invazívnou kardiologickou diagnostikou, alebo s intraoperačnou abláciou, okrem pri infarkte, bez reoperácie</t>
  </si>
  <si>
    <t>F06F</t>
  </si>
  <si>
    <t>Koronárny bajpas bez komplexných OP výkonov vo viacerých sedeniach, bez komplikujúcej konštelácie, bez výkonu na artéria carotis, bez invazívnej kardiologickej diagnostiky, bez intraoperačnej ablácie</t>
  </si>
  <si>
    <t>F07A</t>
  </si>
  <si>
    <t>Iné výkony s použitím mimotelového obehu, vek &lt; 1 rok alebo s komplikujúcou konšteláciou alebo komplexnou operáciou</t>
  </si>
  <si>
    <t>F07B</t>
  </si>
  <si>
    <t>Iné výkony s použitím mimotelového obehu, vek &gt; 0 rokov, bez komplikujúcej konštelácie bez komplexnej operácie</t>
  </si>
  <si>
    <t>F08A</t>
  </si>
  <si>
    <t>Rekonštrukčné výkony na cievach bez použitia mimotelového obehu, s komplikujúcou konšteláciou alebo torakoabdominálnou aneuryzmou</t>
  </si>
  <si>
    <t>F08B</t>
  </si>
  <si>
    <t>Rekonštrukčné výkony na cievach bez použitia mimotelového obehu, bez komplikujúcej konštelácie, bez torakoabdominálnej aneuryzmy, s komplexným výkonom, s viacdňovým výkonom alebo výkonom na aorte alebo reoperáciou, s veľmi ťažkými CC</t>
  </si>
  <si>
    <t>F08C</t>
  </si>
  <si>
    <t>Rekonštr. výkony na cievach bez mimotelového obehu, bez komplikujúcej konštelácie, bez torakoabdominálnej aneuryzmy, s komplex. výk., bez viacdňového výkonu alebo výkonu na aorte, bez reoperácie, s v. ťažkými CC, alebo s určitým výk. na aorte</t>
  </si>
  <si>
    <t>F08D</t>
  </si>
  <si>
    <t>Rekonštr. výkony na cievach bez mimotelového obehu, bez komplikujúcej konštelácie, bez torakoabdominálnej aneuryzmy, s komplexným výk., s viacdňovým výk. alebo výk. na aorte, alebo reoperáciou, bez veľmi ťažkých CC, bez určitého výkonu na aorte</t>
  </si>
  <si>
    <t>F08E</t>
  </si>
  <si>
    <t>Rekonštr. výkony na cievach bez mimotelového obehu, bez komplikujúcej konštelácie, bez torakoabdominálnej aneuryzmy, s komplexným výk., bez viac dňového výkonu alebo výkonu na aorte, bez reoperácie, bez veľmi ťažkých CC, bez určitého výkonu na aorte</t>
  </si>
  <si>
    <t>F08F</t>
  </si>
  <si>
    <t>Rekonštrukčné výkony na cievach bez použitia mimotelového obehu, bez komplikujúcej konštelácie, bez torakoabdominálnej aneuryzmy, bez komplexného výkonu, bez určitého výkonu na aorte</t>
  </si>
  <si>
    <t>F09A</t>
  </si>
  <si>
    <t>Iné kardiotorakálne výkony bez použitia mimotelového obehu, s komplikujúcou konšteláciou alebo vek &lt; 3 roky</t>
  </si>
  <si>
    <t>F09B</t>
  </si>
  <si>
    <t>Iné kardiotorakálne výkony bez použitia mimotelového obehu, bez komplikujúcej konštelácie, vek &gt; 2 roky a &lt; 10 rokov alebo veľmi ťažkýé CC</t>
  </si>
  <si>
    <t>F09C</t>
  </si>
  <si>
    <t>Iné kardiotorakálne výkony bez použitia mimotelového obehu, bez komplikujúcej konštelácie, vek &gt; 9 rokov, bez veľmi ťažkých CC</t>
  </si>
  <si>
    <t>F12A</t>
  </si>
  <si>
    <t>Implantácia kardiostimulátora, trojdutinový systém s veľmi ťažkými CC alebo a ablatívnymi opatreniami alebo PTCA</t>
  </si>
  <si>
    <t>F12B</t>
  </si>
  <si>
    <t>Implantácia kardiostimulátora, dvojdutinový systém, s komplexným výkonom</t>
  </si>
  <si>
    <t>F12C</t>
  </si>
  <si>
    <t>Implantácia kardiostimulátora, trojdutinový systém bez veľmi ťažkých CC, bez ablatívnych opatrení, bez PTCA</t>
  </si>
  <si>
    <t>F12D</t>
  </si>
  <si>
    <t>Implantácia kardiostimulátora, dvojdutinový systém, bez komplexného výkonu, vek &lt; 16 rokov</t>
  </si>
  <si>
    <t>F12E</t>
  </si>
  <si>
    <t>Implantácia kardiostimulátora, dvojdutinový systém, bez komplexného výkonu, vek &gt; 15 rokov, s veľmi ťažkými CC alebo izolovaná otvorená chirurgická implantácia sondy</t>
  </si>
  <si>
    <t>F12F</t>
  </si>
  <si>
    <t>Implantácia kardiostimulátora, jednodutinový systém, s invazívnou kardiologickou diagnostikou pri určitých výkonoch</t>
  </si>
  <si>
    <t>F12G</t>
  </si>
  <si>
    <t>Implantácia kardiostimulátora, dvojdutinový systém, bez komplexného výkonu, vek &gt; 15 rokov, bez veľmi ťažkých CC</t>
  </si>
  <si>
    <t>F12H</t>
  </si>
  <si>
    <t>Implantácia kardiostimulátora, jednodutinový systém, bez invazívnej kardiologickej diagnostiky pri určitých výkonoch</t>
  </si>
  <si>
    <t>F13A</t>
  </si>
  <si>
    <t>Amputácia pri ochoreniach krvného obehu na hornej končatine a prstoch, s veľmi ťažkými CC a revíznymi alebo rekonštrukčnými výkonmi vo viacerých sedeniach</t>
  </si>
  <si>
    <t>F13B</t>
  </si>
  <si>
    <t>Amputácia pri ochoreniach krvného obehu na hornej končatine a prstoch s veľmi ťažkými CC bez revíznych alebo rekonštrukčných výkonov vo viacerých sedeniach</t>
  </si>
  <si>
    <t>F13C</t>
  </si>
  <si>
    <t>Amputácia pri ochoreniach krvného obehu na hornej končatine a prstoch bez veľmi ťažkých CC</t>
  </si>
  <si>
    <t>F14A</t>
  </si>
  <si>
    <t>Komplexné alebo viacnásobné výkony na cievach okrem veľkých rekonštrukčných výkonoch s komplikujúcou konšteláciou alebo revíziou alebo komplikujúcou diagnózou alebo vek &lt; 3 roky alebo určité obojstranné výkony na cievach, s veľmi ťažkými CC</t>
  </si>
  <si>
    <t>F14B</t>
  </si>
  <si>
    <t>Komplexné alebo viacnásobné výkony na cievach okrem veľkých rekonštrukčných výkonov s komplikujúcou konšteláciou alebo s revíziou alebo skomplikujúcou diagnózou alebo vek &lt; 3 roky alebo určité obojstranné výkony na cievach, bez veľmi ťažkých CC</t>
  </si>
  <si>
    <t>F15Z</t>
  </si>
  <si>
    <t>Perkutánna koronárna angioplastia s komplikuj. konšt. alebo s komplex. Dg a vysoko komplex. intervenciou alebo perkutánnou angioplastiou, vek &lt; 16 r. alebo invaz. kardiologickou Dg, viac ako 2 ošetr. dni, s komplikujúcou konšt. alebo endokarditídou</t>
  </si>
  <si>
    <t>F17A</t>
  </si>
  <si>
    <t>Výmena kardiostimulátora, viacdutinový systém</t>
  </si>
  <si>
    <t>F17B</t>
  </si>
  <si>
    <t>Výmena kardiostimulátora, jednodutinový systém</t>
  </si>
  <si>
    <t>F18A</t>
  </si>
  <si>
    <t>Revízia kardiostimulátora alebo kardiovertera / defibrilátora (AICD) bez výmeny agregátu, vek &lt; 16 rokov alebo s veľmi ťažkými CC, s komplexným výkonom</t>
  </si>
  <si>
    <t>F18B</t>
  </si>
  <si>
    <t>Revízia kardiostimulátora alebo kardiovertera / defibrilátora (AICD) bez výmeny agregátu, vek &lt; 16 rokov alebo s veľmi ťažkými CC, bez komplexného výkonu</t>
  </si>
  <si>
    <t>F18C</t>
  </si>
  <si>
    <t>Revízia kardiostimulátora alebo kardiovertera / defibrilátora (AICD) bez výmeny agregátu, vek &gt; 15 rokov, bez veľmi ťažkých CC, s komplexným výkonom</t>
  </si>
  <si>
    <t>F18D</t>
  </si>
  <si>
    <t>Revízia kardiostimulátora alebo kardiovertera / defibrilátora (AICD) bez výmeny agregátu, vek &gt; 15 rokov, bez veľmi ťažkých CC, bez komplexného výkonu</t>
  </si>
  <si>
    <t>F19A</t>
  </si>
  <si>
    <t>Iná perkutánna transluminálna intervencia na srdci, aorte a pľúcnych cievach s veľmi ťažkými CC alebo s uzáverom predsieňového ucha</t>
  </si>
  <si>
    <t>F19B</t>
  </si>
  <si>
    <t>Iná perkutánna transluminálna intervencia na srdci, aorte a pľúcnych cievach bez mimoriadne ťažkých CC, bez uzáveru predsieňového ucha, vek &lt; 6 rokov</t>
  </si>
  <si>
    <t>F19C</t>
  </si>
  <si>
    <t>Iná perkutánna transluminálna intervencia na srdci, aorte a pľúcnych cievach bez veľmi ťažkých CC, bez uzáveru predsieňového ucha, vek &gt; 5 rokov</t>
  </si>
  <si>
    <t>F20Z</t>
  </si>
  <si>
    <t>Obojstranné podviazanie a stripping žíl s ulceráciou alebo veľmi ťažkým alebo ťažkými CC</t>
  </si>
  <si>
    <t>F21A</t>
  </si>
  <si>
    <t>Iné OP výkony pri ochoreniach obehového systému, s komplexným výkonom, s komplexnou transplantáciou kože a lalokovou plastikou na dolnej končatine</t>
  </si>
  <si>
    <t>F21B</t>
  </si>
  <si>
    <t>Iné OP výkony pri ochoreniach obehového systému, s komplexným výkonom, bez komplexnej transplantácie kože a lalokovou plastikou na dolnej končatine</t>
  </si>
  <si>
    <t>F21C</t>
  </si>
  <si>
    <t>Iné OP výkony pri ochoreniach obehového systému, bez komplexného výkonu, bez komplexnej transplantácie kože a lalokovou plastikou na dolnej končatine</t>
  </si>
  <si>
    <t>F24A</t>
  </si>
  <si>
    <t>Perkutánna koronárna angioplastika s komplexnou diagnózou a vysoko komplexnou intervenciou alebo s perkutánnou angioplastikou, vek &gt; 15 rokov, s veľmi ťažkými CC</t>
  </si>
  <si>
    <t>F24B</t>
  </si>
  <si>
    <t>Perkutánna koronárna angioplastika s komplexnou diagnózou a vysoko komplexnou intervenciou alebo s perkutánnou angioplastikou, vek &gt; 15 rokov, bez veľmi ťažkých CC</t>
  </si>
  <si>
    <t>F27A</t>
  </si>
  <si>
    <t>Rôzne výkony pri diabetes mellitus s komplikáciami, s výkonom na cievach</t>
  </si>
  <si>
    <t>F27B</t>
  </si>
  <si>
    <t>Rôzne výkony pri diabetes mellitus s komplikáciami, bez výkonu na cievach, s veľmi ťažkými CC alebo komplexnou artrodézou nohy</t>
  </si>
  <si>
    <t>F27C</t>
  </si>
  <si>
    <t>Rôzne výkony pri diabetes mellitus s komplikáciami, bez výkonu na cievach, bez veľmi ťažkých CC, bez komplexnej artrodézy nohy</t>
  </si>
  <si>
    <t>F28A</t>
  </si>
  <si>
    <t>Amputácia s ďalším výkonom na cievach alebo s transplantáciou kože, s veľmi ťažkými alebo ťažkými CC</t>
  </si>
  <si>
    <t>F28B</t>
  </si>
  <si>
    <t>Amputácia pri ochoreniach obehového systému okrem na hornej končatine a prstoch, bez výkonu na cievach, bez transplantácie kože, s veľmi ťažkými alebo ťažkými CC</t>
  </si>
  <si>
    <t>F28C</t>
  </si>
  <si>
    <t>Amputácia pri ochoreniach obehového systému okrem na hornej končatine a prstoch, bez výkonu na cievach, bez veľmi ťažkých alebo ťažkých CC</t>
  </si>
  <si>
    <t>F30Z</t>
  </si>
  <si>
    <t>Operácia pri komplexnej vrodenej srdcovej chybe alebo hybridná chrirurgia u detí</t>
  </si>
  <si>
    <t>F36A</t>
  </si>
  <si>
    <t>Intenzívna komplexná ZS pri ochoreniach a poruchách obehového systému &gt; 1104 bodov s určitým OP výkonom alebo &gt; 552 bodov s endovaskulárnou implantáciou stentových protéz na aorte</t>
  </si>
  <si>
    <t>F36B</t>
  </si>
  <si>
    <t>IKZS &gt; 552 b. a &lt; 1105 b. s určitým OP výk. alebo komplexný výk. alebo &gt; 1104 b. bez určitého OP výk. s komplex. výk., bez endovaskulárnej implantácie stent. protéz na aorte alebo komplex. OP výk. vo viac. sedeniach pri chor. a poruchách OS</t>
  </si>
  <si>
    <t>F39A</t>
  </si>
  <si>
    <t>Podviazanie a stripping žíl s obojstranným výkonom alebo ulceráciiou alebo s veľmi ťažkými alebo ťažkými CC</t>
  </si>
  <si>
    <t>F39B</t>
  </si>
  <si>
    <t>Podviazanie a stripping žíl bez obojstranného výkonu, bez ulcerácie, bez mimoriadne ťažkého alebo ťažkých CC</t>
  </si>
  <si>
    <t>F41A</t>
  </si>
  <si>
    <t>Invazívna kardiologická diagnostika pri akútnom infarkte myokardu s veľmi ťažkými CC</t>
  </si>
  <si>
    <t>F41B</t>
  </si>
  <si>
    <t>Invazívna kardiologická diagnostika pri akútnom infarkte myokardu bez veľmi ťažkých CC</t>
  </si>
  <si>
    <t>F42Z</t>
  </si>
  <si>
    <t>Operácia pri komplex. VVCH srdca, hybridná chirurgia, určité výk. na srdcových chlopniach alebo iné výk. s mimotel. obehom s invaz. kardiologickou diagnostikou u detí alebo určité rekonštrukčné výk. na cievach bez mimotelového obehu s komplexným výk.</t>
  </si>
  <si>
    <t>F43A</t>
  </si>
  <si>
    <t>UPV &gt; 24 hodín pri ochoreniach a poruchách obehového systému, vek &lt; 6 rokov</t>
  </si>
  <si>
    <t>F43B</t>
  </si>
  <si>
    <t>UPV &gt; 24 hodín pri ochoreniach a poruchách obehového systému, vek &gt; 5 rokov, s komplikujúcou konšteláciou alebo s určitým OP výkonom</t>
  </si>
  <si>
    <t>F43C</t>
  </si>
  <si>
    <t>UPV &gt; 24 hodín pri ochoreniach a poruchách obehového systému, vek &gt; 5 rokov, bez komplikujúcej konštelácie, bez určitého OP výkonu</t>
  </si>
  <si>
    <t>F46A</t>
  </si>
  <si>
    <t>Invazívna kardiologická diagnostika okrem pri akútnom infarkte myokardu, viac ako 2 ošetrovacie dni, s komplexnou diagnózou, vek &lt; 14 rokov</t>
  </si>
  <si>
    <t>F46B</t>
  </si>
  <si>
    <t>Invazívna kardiologická diagnostika okrem pri akútnom infarkte myokardu, viac ako 2 ošetrovacie dni, s komplexnou diagnózou, vek &gt; 13 rokov</t>
  </si>
  <si>
    <t>F48Z</t>
  </si>
  <si>
    <t>Geriatrická včasná rehabilitačná komplexná ZS pri ochoreniach a poruchách obehového systému</t>
  </si>
  <si>
    <t>F49A</t>
  </si>
  <si>
    <t>Invazívna kardiologická diagnostika okrem pri akútnom infarkte myokardu, viac ako 2 ošetrovacie dni, s veľmi ťažkými CC, s komplexným výkonom</t>
  </si>
  <si>
    <t>F49B</t>
  </si>
  <si>
    <t>Invazívna kardiologická diagnostika okrem pri akútnom infarkte myokardu, viac ako 2 ošetrovacie dni, s veľmi ťažkými CC, bez komplexného výkonu</t>
  </si>
  <si>
    <t>F49C</t>
  </si>
  <si>
    <t>Invazívna kardiologická diagnostika okrem pri akútnom infarkte myokardu, menej ako 3 ošetr. dni, alebo viac ako 2 ošetr. dni bez v. ťažkých CC, vek &lt; 15 r. alebo viac ako 2 ošetrovacie dni, bez veľmi ťažkých CC, vek &gt; 14 r., s kardiálnym mapovaním </t>
  </si>
  <si>
    <t>F49D</t>
  </si>
  <si>
    <t>Invazívna kardiologická diagnostika okrem pri akútnom infarkte myokardu, viac ako 2 ošetrovacie dni bez veľmi ťažkých CC, vek &gt; 14 rokov, bez kardiálneho mapovania, s komplexným výkonom</t>
  </si>
  <si>
    <t>F49E</t>
  </si>
  <si>
    <t>Invazívna kardiologická diagnostika okrem pri akútnom infarkte myokardu, viac ako 2 ošetrovacie dni bez veľmi ťažkých CC, vek &gt; 14 rokov, bez kardiálneho mapovania, bez komplexného výkonu</t>
  </si>
  <si>
    <t>F49F</t>
  </si>
  <si>
    <t>Invazívna kardiologická diagnostika okrem pri akútnom infarkte myokardu, jeden ošetrovací deň, vek &gt; 14 rokov, s určitým výkonom </t>
  </si>
  <si>
    <t>F49G</t>
  </si>
  <si>
    <t>Invazívna kardiologická diagnostika okrem pri akútnom infarkte myokardu, jeden ošetrovací deň, vek &gt; 14 rokov, bez určitého výkionu</t>
  </si>
  <si>
    <t>F50A</t>
  </si>
  <si>
    <t>Ablatívne opatrenia pri tachyarytmii s komplexnou abláciou pri koronárnej chorobe srdca alebo kardiomyopatii alebo v ľavej predsieni</t>
  </si>
  <si>
    <t>F50B</t>
  </si>
  <si>
    <t>Ablatívne opatrenia pri tachyarytmii bez komplexnej ablácie pri koronárnej chorobe srdca alebo kardiomyopatii alebo v ľavej predsieni, s transseptálnym katetrizačným vyšetrením ľavého srdca</t>
  </si>
  <si>
    <t>F50C</t>
  </si>
  <si>
    <t>Ablatívne opatrenia pri tachyarytmii s komplexnou abláciou okrem pri koronárnej chorobe srdca alebo kardiomyopatii alebo v ľavej predsieni, bez transseptálneho katetrizačného vyšetrenia ľavého srdca</t>
  </si>
  <si>
    <t>F50D</t>
  </si>
  <si>
    <t>Ablatívne opatrenia pri tachyarytmii bez komplexnej ablácie, bez transseptálneho katetrizačného vyšetrenia ľavého srdca</t>
  </si>
  <si>
    <t>F51A</t>
  </si>
  <si>
    <t>Endovaskulárna implantácia stentových protéz na aorte, torakálne</t>
  </si>
  <si>
    <t>F51B</t>
  </si>
  <si>
    <t>Endovaskulárna implantácia stentových protéz na aorte, nie torakálne</t>
  </si>
  <si>
    <t>F52A</t>
  </si>
  <si>
    <t>Perkutánna koronárna angioplastika s komplexnou diagnózou, s veľmi ťažkými CC</t>
  </si>
  <si>
    <t>F52B</t>
  </si>
  <si>
    <t>Perkutánna koronárna angioplastika s komplexnou diagnózou, bez veľmi ťažkých CC alebo s intrakoronárnou brachyterapiou</t>
  </si>
  <si>
    <t>F54Z</t>
  </si>
  <si>
    <t>Komplex. alebo viacnásobné výk. na cievach bez komplikujúcej konštelácie, bez revízie, bez komplikujúcej Dg, vek &gt; 2 r., bez určitých obojstranných výkonov alebo stredne komplexný výkon s komplikujúcou Dg , bez v. ťažkých CC, bez rotačnej trombektómie</t>
  </si>
  <si>
    <t>F56A</t>
  </si>
  <si>
    <t>Perkutánna koronárna angioplastika s vysoko komplexnou intervenciou, s veľmi ťažkými CC</t>
  </si>
  <si>
    <t>F56B</t>
  </si>
  <si>
    <t>Perkutánna koronárna angioplastika s vysoko komplexnou intervenciou, bez veľmi ťažkých CC, alebo kryoplastika</t>
  </si>
  <si>
    <t>F58A</t>
  </si>
  <si>
    <t>Perkutánna koronárna angioplastika s veľmi ťažkými CC</t>
  </si>
  <si>
    <t>F58B</t>
  </si>
  <si>
    <t>Perkutánna koronárna angioplastika bez veľmi ťažkých CC</t>
  </si>
  <si>
    <t>F59A</t>
  </si>
  <si>
    <t>Komplexné výkony na cievach bez komplikujúcej konštelácie, bez revízie, bez komplikujúcej diagnózy, vek &gt; 2 roky, bez určitých obojstranných výkonov, s v. ťažkými CC, alebo stredne komplexný výkon na cievach s v. ťažkými CC alebo rotačná trombektómia</t>
  </si>
  <si>
    <t>F59B</t>
  </si>
  <si>
    <t>Stredne komplexné výkony na cievach bez viacnásobných výkonov na cievach, bez mimoriadne ťažkých CC, bez rotačnej trombektómie, bez komplikujúcej diagnózy</t>
  </si>
  <si>
    <t>F60A</t>
  </si>
  <si>
    <t>Akútny infarkt myokardu bez invazívnej kardiologickej diagnostiky s veľmi ťažkými CC</t>
  </si>
  <si>
    <t>F60B</t>
  </si>
  <si>
    <t>Akútny infarkt myokardu bez invazívnej kardiologickej diagnostiky bez veľmi ťažkých CC</t>
  </si>
  <si>
    <t>F61A</t>
  </si>
  <si>
    <t>Infekčná endokarditída s komplikujúcou diagnózou alebo s komplikujúcou konšteláciou</t>
  </si>
  <si>
    <t>F61B</t>
  </si>
  <si>
    <t>Infekčná endokarditída bez komplikujúcej diagnózy, bez komplikujúcej konštelácie</t>
  </si>
  <si>
    <t>F62A</t>
  </si>
  <si>
    <t>Insuficiencia srdca a šok s veľmi ťažkými CC, s dialýzou alebo reanimáciou alebo komplikujúcou diagnózou</t>
  </si>
  <si>
    <t>F62B</t>
  </si>
  <si>
    <t>Insuficiencia srdca a šok s veľmi ťažkými CC, bez dialýzy, bez reanimácie, bez komplikujúcej diagnózy</t>
  </si>
  <si>
    <t>F62C</t>
  </si>
  <si>
    <t>Insuficiencia srdca a šok bez veľmi ťažkých CC</t>
  </si>
  <si>
    <t>F63A</t>
  </si>
  <si>
    <t>Žilová trombóza s veľmi ťažkými alebo ťažkými CC</t>
  </si>
  <si>
    <t>F63B</t>
  </si>
  <si>
    <t>Žilová trombóza bez veľmi ťažkých alebo ťažkých CC</t>
  </si>
  <si>
    <t>F64Z</t>
  </si>
  <si>
    <t>Kožný vred pri ochoreniach obehového systému</t>
  </si>
  <si>
    <t>F65A</t>
  </si>
  <si>
    <t>Periférne ochorenia ciev s komplexnou diagnózou a veľmi ťažkými CC</t>
  </si>
  <si>
    <t>F65B</t>
  </si>
  <si>
    <t>Periférne ochorenia ciev bez komplexnej diagnózy a veľmi ťažkými CC</t>
  </si>
  <si>
    <t>F66A</t>
  </si>
  <si>
    <t>Koronárna arterioskleróza s veľmi ťažkými CC</t>
  </si>
  <si>
    <t>F66B</t>
  </si>
  <si>
    <t>Koronárna arterioskleróza bez veľmi ťažkých CC</t>
  </si>
  <si>
    <t>F67A</t>
  </si>
  <si>
    <t>Hypertenzia s veľmi ťažkými CC</t>
  </si>
  <si>
    <t>F67B</t>
  </si>
  <si>
    <t>Hypertenzia s určitými ochoreniami endokrínnych žliaz alebo ťažkými CC</t>
  </si>
  <si>
    <t>F67C</t>
  </si>
  <si>
    <t>Hypertenzia bez určitých ochorení endokrínnych žliaz, bez veľmi ťažkých alebo ťažkých CC, vek &lt; 16 rokov</t>
  </si>
  <si>
    <t>F67D</t>
  </si>
  <si>
    <t>Hypertenzia bez určitých ochorení endokrínnych žliaz, bez veľmi ťažkých alebo ťažkých CC, vek &gt; 15 rokov</t>
  </si>
  <si>
    <t>F68A</t>
  </si>
  <si>
    <t>Vrodená srdcová chyba, vek &lt; 6 rokov</t>
  </si>
  <si>
    <t>F68B</t>
  </si>
  <si>
    <t>Vrodená srdcová chyba, vek &gt; 5 rokov</t>
  </si>
  <si>
    <t>F69A</t>
  </si>
  <si>
    <t>Ochorenia srdcových chlopní s veľmi ťažkými alebo ťažkými CC</t>
  </si>
  <si>
    <t>F69B</t>
  </si>
  <si>
    <t>Ochorenia srdcových chlopní bez veľmi ťažkých alebo ťažkých CC</t>
  </si>
  <si>
    <t>F70A</t>
  </si>
  <si>
    <t>Ťažká arytmia a zastavenie srdca s veľmi ťažkými CC</t>
  </si>
  <si>
    <t>F70B</t>
  </si>
  <si>
    <t>Ťažká arytmia a zastavenie srdca bez veľmi ťažkých CC</t>
  </si>
  <si>
    <t>F71A</t>
  </si>
  <si>
    <t>Nie ťažká kardiálna arytmia a poruchy vedenia vzruchov s veľmi ťažkými CC</t>
  </si>
  <si>
    <t>F71B</t>
  </si>
  <si>
    <t>Nie ťažká kardiálna arytmia a poruchy vedenia vzruchov bez veľmi ťažkých CC</t>
  </si>
  <si>
    <t>F72A</t>
  </si>
  <si>
    <t>Instabilná angína pectoris s veľmi ťažkými CC</t>
  </si>
  <si>
    <t>F72B</t>
  </si>
  <si>
    <t>Instabilná angína pectoris bez veľmi ťažkých CC</t>
  </si>
  <si>
    <t>F73Z</t>
  </si>
  <si>
    <t>Synkopa a kolaps</t>
  </si>
  <si>
    <t>F74Z</t>
  </si>
  <si>
    <t>Bolesť hrudníka</t>
  </si>
  <si>
    <t>F75A</t>
  </si>
  <si>
    <t>Iné ochorenia obehového systému s veľmi ťažkými CC</t>
  </si>
  <si>
    <t>F75B</t>
  </si>
  <si>
    <t>Iné ochorenia obehového systému bez veľmi ťažkých CC, vek &lt; 10 rokov</t>
  </si>
  <si>
    <t>F75C</t>
  </si>
  <si>
    <t>Iné ochorenia obehového systému bez veľmi ťažkých CC, vek &gt; 9 rokov a vek &lt; 18 rokov</t>
  </si>
  <si>
    <t>F75D</t>
  </si>
  <si>
    <t>Iné ochorenia obehového systému bez veľmi ťažkých CC, vek &gt; 17 rokov</t>
  </si>
  <si>
    <t>F77Z</t>
  </si>
  <si>
    <t>Komplexná liečba pri multirezistenčných patogénoch pri ochoreniach a poruchách obehového systému</t>
  </si>
  <si>
    <t>F95A</t>
  </si>
  <si>
    <t>Intervenčný uzáver defektu predsieňovej alebo komorovej priehradky, vek &lt; 19 rokov</t>
  </si>
  <si>
    <t>F95B</t>
  </si>
  <si>
    <t>Intervenčný uzáver defektu predsieňovej alebo komorovej priehradky, vek &gt; 18 rokov</t>
  </si>
  <si>
    <t>F98Z</t>
  </si>
  <si>
    <t>Endovaskulárna implantácia náhrady srdcovej chlopne alebo transapikálna náhrada aortálnej chlopne</t>
  </si>
  <si>
    <t>MDC 06   Ochorenia a poruchy tráviaceho traktu (GIT)</t>
  </si>
  <si>
    <t>G01Z</t>
  </si>
  <si>
    <t>Eviscerácia malej panvy alebo určité výkony na GIT s intenzívnou komplexnou ZS v detskom veku &gt; 120 hodín</t>
  </si>
  <si>
    <t>G02Z</t>
  </si>
  <si>
    <t>Komplexné alebo určité výkony na tenkom a hrubom čreve s komplikujúcou diagnózou alebo výkony na orgánoch GIT-u pri vrodených malformáciách, vek &lt; 2 roky, bez intenzívnej komplexnej ZS v detskom veku &gt; 120 hodín</t>
  </si>
  <si>
    <t>G03A</t>
  </si>
  <si>
    <t>Veľké výkony na žalúdku, pažeráku a dvanástorníku s vysoko komplexným výkonom alebo komplikujúcou konšteláciou alebo pri určitom zhubnom nádore</t>
  </si>
  <si>
    <t>G03B</t>
  </si>
  <si>
    <t>Veľké výkony na žalúdku, pažeráku a dvanástorníku bez vysoko komplexného výkonu, bez komplikujúcej konštelácie, s výnimkou pri určitom zhubnom nádore, s komplexným výkonom</t>
  </si>
  <si>
    <t>G03C</t>
  </si>
  <si>
    <t>Veľké výkony na žalúdku, pažeráku a dvanástorníku bez vysoko komplexného výkonu, bez komplikujúcej konštelácie, okrem určitého zhubného nádoru, bez komplexného výkonu</t>
  </si>
  <si>
    <t>G04A</t>
  </si>
  <si>
    <t>Adheziolýzy na peritoneu, vek &lt; 4 roky alebo s veľmi ťažkými alebo ťažkými CC, alebo malé výkony na tenkom a hrubom čreve s veľmi ťažkými CC, vek &lt; 6 rokov, bez intenzívnej komplexnej ZS v detskom veku &gt; 120 hodín</t>
  </si>
  <si>
    <t>G04B</t>
  </si>
  <si>
    <t>Adheziolýzy na peritoneu, vek &lt; 4 roky alebo s veľmi ťažkými alebo ťažkými CC, alebo malé výkony na tenkom a hrubom čreve s veľmi ťažkými CC, vek &gt; 5 rokov</t>
  </si>
  <si>
    <t>G07A</t>
  </si>
  <si>
    <t>Apendektómia pri peritonitíde s veľmi ťažkými alebo ťažkými CC alebo malé výkony na tenkom a hrubom čreve bez veľmi ťažkých CC, vek &lt; 3 roky</t>
  </si>
  <si>
    <t>G07B</t>
  </si>
  <si>
    <t>Apendektómia pri peritonitíde s veľmi ťažkými alebo ťažkými CC alebo malé výkony na tenkom a hrubom čreve bez veľmi ťažkých CC, vek &gt; 2 roky a vek &lt; 10 rokov</t>
  </si>
  <si>
    <t>G07C</t>
  </si>
  <si>
    <t>Apendektómia pri peritonitíde s veľmi ťažkými alebo ťažkými CC, alebo malé výkony na tenkom a hrubom čreve bez veľmi ťažkých CC, vek &gt; 9 rokov</t>
  </si>
  <si>
    <t>G08A</t>
  </si>
  <si>
    <t>Komplexná rekonštrukcia brušnej steny, vek &gt; 0 rokov, s veľmi ťažkými CC</t>
  </si>
  <si>
    <t>G08B</t>
  </si>
  <si>
    <t>G09Z</t>
  </si>
  <si>
    <t>Obojstranné výkony na inguinálnych a femorálnych herniách, vek &gt; 55 rokov alebo komplexné herniotómie</t>
  </si>
  <si>
    <t>G10Z</t>
  </si>
  <si>
    <t>Určité výkony na hepatobiliárnom systéme, pankrease, obličkách a slezine</t>
  </si>
  <si>
    <t>G11A</t>
  </si>
  <si>
    <t>Pyloromyotómia alebo análna a proktálna plastika a rekonštrukcia anusu a sfinkteru vek &lt; 10  rokov</t>
  </si>
  <si>
    <t>G11B</t>
  </si>
  <si>
    <t>Pyloromyotómia alebo análna a proktálna plastika a rekonštrukcia anusu a sfinkteru vek &gt; 9 rokov</t>
  </si>
  <si>
    <t>G12A</t>
  </si>
  <si>
    <t>Iné OP výkony na GIT s komplexným OP výkonom</t>
  </si>
  <si>
    <t>G12B</t>
  </si>
  <si>
    <t>Iné OP výkony na GIT so stredne komplexným OP výkonom</t>
  </si>
  <si>
    <t>G12C</t>
  </si>
  <si>
    <t>Iné OP výkony na GIT bez komplexného alebo stredne komplexného OP výkonu</t>
  </si>
  <si>
    <t>G13Z</t>
  </si>
  <si>
    <t>Iné výkony na čreve alebo enterostóma s veľmi ťažkými CC</t>
  </si>
  <si>
    <t>G14Z</t>
  </si>
  <si>
    <t>Geriatrická včasná rehabilitačná komplexná ZS s určitým OP výkonom pri ochoreniach a poruchách GIT</t>
  </si>
  <si>
    <t>G15Z</t>
  </si>
  <si>
    <t>Radiačná liečba s veľkým abdominálnym výkonom</t>
  </si>
  <si>
    <t>G16A</t>
  </si>
  <si>
    <t>Komplexná resekcia rekta alebo iná resekcia rekta s určitým výkonom, s určitým chirurgickým výkonom pri pečeňových metastázach, alebo s komplikujúcou konšteláciou</t>
  </si>
  <si>
    <t>G16B</t>
  </si>
  <si>
    <t>Komplexná resekcia rekta alebo iná resekcia rekta s určitým výkonom, bez určitého chirurgického výkonu pri pečeňových metastázach, bez komplikujúcej konštelácie</t>
  </si>
  <si>
    <t>G17A</t>
  </si>
  <si>
    <t>Iná resekcia rekta bez určitého výkonu, pri zhubnom nádore</t>
  </si>
  <si>
    <t>G17B</t>
  </si>
  <si>
    <t>Iná resekcia rekta bez určitého výkonu, okrem pri zhubnom nádore</t>
  </si>
  <si>
    <t>G18A</t>
  </si>
  <si>
    <t>Výkony na tenkom a hrubom čreve okrem vrodenej malformácie alebo vek &gt; 1 rok, s vysoko komplexným výkonom alebo komplikujúcou diagnózou</t>
  </si>
  <si>
    <t>G18B</t>
  </si>
  <si>
    <t>Výkony na tenkom a hrubom čreve okrem vrodenej malformácie alebo vek &gt; 1 rok, bez  vysoko komplexného výkonu bez komplikujúcej diagnózy, s komplexným, výkonom</t>
  </si>
  <si>
    <t>G18C</t>
  </si>
  <si>
    <t>Výkony na tenkom a hrubom čreve okrem vrodenej malformácie alebo vek &gt; 1 rok, bez  vysoko komplexného výkonu bez komplikujúcej diagnózy, bez  komplexného výkonu</t>
  </si>
  <si>
    <t>G19A</t>
  </si>
  <si>
    <t>Iné výkony na žalúdku, pažeráku a dvanástorníku okrem vrodenej malformácie alebo vek &gt; 1 rok, s komplikujúcou konšteláciou alebo pri zhubnom nádore alebo vek &lt; 16  rokov</t>
  </si>
  <si>
    <t>G19B</t>
  </si>
  <si>
    <t>Iné výkony na žalúdku, pažeráku a dvanástorníku okrem vrodenej malformácie alebo vek &gt; 1 rok, bez komplikujúcej konštelácii, s výnimkou zhubného nádoru vek &gt; 15 rokov, s komplexným výkonom</t>
  </si>
  <si>
    <t>G19C</t>
  </si>
  <si>
    <t>Iné výkony na žalúdku, pažeráku a dvanástorníku okrem vrodenej malformácie alebo vek &gt; 1 rok, bez komplikujúcej konštelácii, s výnimkou zhubného nádoru vek, bez komplexného výkonu</t>
  </si>
  <si>
    <t>G21A</t>
  </si>
  <si>
    <t>Adhéziolýzy na peritoneu, vek &gt; 3 roky a bez veľmi ťažkých alebo ťažkých CC alebo ďalšie výkony na čreve alebo enterostóma bez veľmi ťažkých CC, vek &lt; 16 rokov </t>
  </si>
  <si>
    <t>G21B</t>
  </si>
  <si>
    <t>Adhéziolýzy na peritoneu, vek &gt; 3 roky a bez veľmi ťažkých alebo ťažkých CC alebo ďalšie výkony na čreve alebo enterostóma bez veľmi ťažkých CC, vek &gt; 15 rokov</t>
  </si>
  <si>
    <t>G22A</t>
  </si>
  <si>
    <t>Apendektómia pri peritonitíde alebo s veľmi ťažkými alebo ťažkými CC, vek &lt;  10 rokov</t>
  </si>
  <si>
    <t>G22B</t>
  </si>
  <si>
    <t>Apendektómia pri peritonitíde alebo s veľmi ťažkými alebo ťažkými CC, vek &gt; 9 rokov a &lt; 16 rokov</t>
  </si>
  <si>
    <t>G22C</t>
  </si>
  <si>
    <t>Apendektómia pri peritonitíde alebo s veľmi ťažkými alebo ťažkými CC, vek &gt;15 rokov</t>
  </si>
  <si>
    <t>G23A</t>
  </si>
  <si>
    <t>Apendektómia okrem peritonitídy bez veľmi ťažkých alebo ťažkých CC, vek &lt; 10 rokov</t>
  </si>
  <si>
    <t>G23B</t>
  </si>
  <si>
    <t>Apendektómia okrem peritonitídy bez veľmi ťažkých alebo ťažkých CC, vek &lt; 14 rokov</t>
  </si>
  <si>
    <t>G23C</t>
  </si>
  <si>
    <t>Apendektómia okrem peritonitídy bez veľmi ťažkých alebo ťažkých CC, vek &gt; 13  rokov</t>
  </si>
  <si>
    <t>G24Z</t>
  </si>
  <si>
    <t>Výkony pri hernii brušnej steny, pupočnej hernii a iných herniách, vek &gt; 0 roku alebo obojstranné výkony pri trieslovej a femorálnej hernii, vek &gt; 0 roku a &lt; 56 rokov alebo výkony pri trieslovej a femorálnej hernii vek &gt; 55 rokov</t>
  </si>
  <si>
    <t>G25Z</t>
  </si>
  <si>
    <t>Výkony pri trieslovej a femorálnej hernii, vek &gt; 0 roku alebo výkony pri herniách vek &lt; 1 rok</t>
  </si>
  <si>
    <t>G26Z</t>
  </si>
  <si>
    <t>Iné výkony na anuse</t>
  </si>
  <si>
    <t>G27A</t>
  </si>
  <si>
    <t>Radiačná liečba pri ochoreniach a poruchách GIT, viac ako jeden ošetrovací deň, viac ako 8 ožiarení, s veľmi ťažkými CC</t>
  </si>
  <si>
    <t>G27B</t>
  </si>
  <si>
    <t>Radiačná liečba pri ochoreniach a poruchách GIT, viac ako jeden ošetrovací deň, viac ako 8 ožiarení, bez veľmi ťažkých CC</t>
  </si>
  <si>
    <t>G29A</t>
  </si>
  <si>
    <t>Iná radiačná liečba pri ochoreniach a poruchách GIT, viac ako jeden ošetrovací deň, s veľmi ťažkými CC</t>
  </si>
  <si>
    <t>G29B</t>
  </si>
  <si>
    <t>Iná radiačná liečba pri ochoreniach a poruchách GIT, viac ako jeden ošetrovací deň, bez veľmi ťažkých CC</t>
  </si>
  <si>
    <t>G33Z</t>
  </si>
  <si>
    <t>Komplexné OP výkony vo viacerých sedeniach pri ochoreniach a poruchách GIT</t>
  </si>
  <si>
    <t>G35Z</t>
  </si>
  <si>
    <t>Komplexná vákuová liečba pri ochoreniach a poruchách GIT</t>
  </si>
  <si>
    <t>G36Z</t>
  </si>
  <si>
    <t>Intenzívna komplexná ZS &gt; 1104 bodov alebo vysoko nákladný implantát pri ochoreniach a poruchách GIT</t>
  </si>
  <si>
    <t>G37Z</t>
  </si>
  <si>
    <t>Multiviscerálny výkon pri ochoreniach a poruchách GIT</t>
  </si>
  <si>
    <t>G38Z</t>
  </si>
  <si>
    <t>Komplikujúca konštelácia s určitým operačným výkonom pri ochoreniach a poruchách GIT</t>
  </si>
  <si>
    <t>G40Z</t>
  </si>
  <si>
    <t>Komplikujúca konštelácia s určitým endoskopickým výkonom pri ochoreniach a poruchách GIT</t>
  </si>
  <si>
    <t>G46A</t>
  </si>
  <si>
    <t>Rôznorodá gastroskopia pri ťažkých ochoreniach GIT spojených s veľmi ťažkými CC, ťažkými CC alebo komplikujúcimi výkonmi u detí</t>
  </si>
  <si>
    <t>G46B</t>
  </si>
  <si>
    <t>Rôznorodá gastroskopia pri ťažkých ochoreniach GIT spojených s veľmi ťažkými CC, ťažkými CC alebo s komplikujúcim výkonom alebo spojených s ťažkými CC u detí</t>
  </si>
  <si>
    <t>G46C</t>
  </si>
  <si>
    <t>Rôznorodá gastroskopia bez málo komplexných gastroskopií pri ťažkých ochoreniach GIT spojených s  ťažkými CC, alebo pri nie ťažkých ochoreniach GIT spojených s veľmi ťažkými alebo ťažkými CC u detí</t>
  </si>
  <si>
    <t>G47Z</t>
  </si>
  <si>
    <t>Iná gastroskopia pri ťažkých ochoreniach GIT, bez veľmi ťažkých alebo ťažkých CC, alebo gastroskopia bez málo komplexnej gastroskopie, vek &lt; 15 rokov</t>
  </si>
  <si>
    <t>G48A</t>
  </si>
  <si>
    <t>Kolonoskopia s veľmi ťažkými alebo ťažkými CC, komplikujúcim sa výkonom alebo vek &lt; 15rokov, s ťažkou črevnou infekciou alebo pri stave po orgánovej transplantácii</t>
  </si>
  <si>
    <t>G48B</t>
  </si>
  <si>
    <t>Kolonoskopia s veľmi ťažkými alebo ťažkými CC, komplikujúcim sa výkonom alebo vek &lt; 15rokov, s komplikujúcou sa diagnózou, bez ťažkej črevnej infekcie, až na stav po orgánovej transplantácii</t>
  </si>
  <si>
    <t>G48C</t>
  </si>
  <si>
    <t>Kolonoskopia bez málo komplexnej kolonoskopie s veľmi ťažkými alebo ťažkými CC, komplikujúcim sa výkonom alebo vek &lt; 15 rokov, bez komplikujúcej diagnózy, bez ťažkej črevnej infekcie, okrem stavu po transplantácii orgánu</t>
  </si>
  <si>
    <t>G50Z</t>
  </si>
  <si>
    <t>Gastroskopia bez málo komplexnej gastroskopie pri menej závažných ochoreniach GIT, s veľmi ťažkými alebo ťažkými CC, vek  &gt; 14 rokov</t>
  </si>
  <si>
    <t>G52Z</t>
  </si>
  <si>
    <t>Geriatrická včasná rehabilitačná komplexná ZS pri ochoreniach a poruchách GIT</t>
  </si>
  <si>
    <t>G60A</t>
  </si>
  <si>
    <t>Zhubný nádor GIT, jeden ošetrovací deň, s veľmi ťažkými CC</t>
  </si>
  <si>
    <t>G60B</t>
  </si>
  <si>
    <t>Zhubný nádor GIT, jeden ošetrovací deň alebo bez veľmi ťažkých CC</t>
  </si>
  <si>
    <t>G64A</t>
  </si>
  <si>
    <t>Zápalové ochorenie čriev alebo iné ťažké ochorenia GIT s veľmi ťažkými CC</t>
  </si>
  <si>
    <t>G64B</t>
  </si>
  <si>
    <t>Zápalové ochorenia čriev, vek &lt; 18 rokov alebo vek &gt; 69 rokov</t>
  </si>
  <si>
    <t>G64C</t>
  </si>
  <si>
    <t>Zápalové ochorenia čriev, vek &gt; 17 rokov alebo vek &lt; 70 rokov</t>
  </si>
  <si>
    <t>G65Z</t>
  </si>
  <si>
    <t>Obštrukcia GIT</t>
  </si>
  <si>
    <t>G66Z</t>
  </si>
  <si>
    <t>Bolesti brucha v abdominálnej oblasti alebo mezenteriálna lymfadenitída, vek &gt; 55 rokov a s CC</t>
  </si>
  <si>
    <t>G67A</t>
  </si>
  <si>
    <t>Ezofagitída, gastroenteritída a rôzne ochor. GIT alebo gastrointestinálne krvácanie s v. ťažk. alebo ťažkými CC, alebo vek &gt; 74 r. alebo ulkusová choroba, s ťažkými CC alebo vek &gt; 74 r., &gt;1 ošetr.deň, s komplikuj.dg alebo dialýzou, alebo s komplex. výk.</t>
  </si>
  <si>
    <t>G67B</t>
  </si>
  <si>
    <t>Ezofagitída, gastroenteritída a rôzne ochor. GIT s komplikuj. Dg alebo &lt; 1 rok alebo gastrointestinálne krvácanie s v. ť. alebo ťažk. CC, alebo &gt; 74 r. alebo ulkusová choroba, s ťažk. CC alebo &gt; 74 r., &gt; 1 o. deň, bez  komplikuj. Dg/dialýzy/komplex. výk.</t>
  </si>
  <si>
    <t>G67C</t>
  </si>
  <si>
    <t>Ezofagitída, gastroenteritída a rôzne ochorenia GIT bez komplexnej alebo komplikujúcej diagnózy, bez dialýzy, bez komplexného výkonu, vek &gt; 0 roku a vek &lt; 3 roky, alebo s vešmi ťažkými CC, alebo pri para/tetraplégii</t>
  </si>
  <si>
    <t>G67D</t>
  </si>
  <si>
    <t>Ezofagitída, gastroenteritída a rôzne ochorenia GIT bez komplex. alebo komplikuj. Dg/dialýzy/ komplex. výk., vek &gt;  2 r. bez v. ťažkých CC, alebo gastrointestinálneho krváciania alebo ulkus. ochor. bez v. ťažkých CC, vek  &lt; 75 r. až na para/tetraplégiu</t>
  </si>
  <si>
    <t>G70A</t>
  </si>
  <si>
    <t>Iné ťažké ochorenia tráviacich orgánov bez veľmi ťažkých CC, vek &lt; 16 rokov</t>
  </si>
  <si>
    <t>G70B</t>
  </si>
  <si>
    <t>Iné ťažké ochorenia tráviacich orgánov bez veľmi ťažkých CC, vek &gt; 15 rokov</t>
  </si>
  <si>
    <t>G71Z</t>
  </si>
  <si>
    <t>Iné mierne ťažké ochorenia tráviacich orgánov</t>
  </si>
  <si>
    <t>G72A</t>
  </si>
  <si>
    <t>Iné ľahké až mierne ochorenia GIT alebo bolesti v abdominálnej oblasti, alebo mezenteriálna lymfadenitída, vek &lt; 56 rokov alebo bez CC, vek &lt;  3 roky</t>
  </si>
  <si>
    <t>G72B</t>
  </si>
  <si>
    <t>Ďalšie ľahké až mierne ochorenia GIT alebo bolesti v abdominálnej oblasti, alebo mezenteriálna lymfadenitída, vek &lt; 56 rokov alebo bez CC, vek &gt; 2 roky</t>
  </si>
  <si>
    <t>G73Z</t>
  </si>
  <si>
    <t>Gastrointestinálne krvácanie alebo ulkusová choroba s veľmi ťažkými CC, viac ako jeden ošetrovací deň</t>
  </si>
  <si>
    <t>G77Z</t>
  </si>
  <si>
    <t>Komplexná liečba pri multirezistentných patogénoch pri ochoreniach a poruchách GIT</t>
  </si>
  <si>
    <t>MDC 07   Ochorenia a poruchy hepatobiliárneho systému a pankreasu</t>
  </si>
  <si>
    <t>H01A</t>
  </si>
  <si>
    <t>Výkony na pankrease a pečeni a portosystémové shuntové operácie s veľkými výkonmi alebo radiačná liečba, s komplexným výkonom</t>
  </si>
  <si>
    <t>H01B</t>
  </si>
  <si>
    <t>Výkony na pankrease a pečeni a portosystémové shuntové operácie s veľkými výkonmi alebo radiačná liečba, bez komplexného výkonu</t>
  </si>
  <si>
    <t>H02A</t>
  </si>
  <si>
    <t>Komplexné výkony na žlčníku a žlčovodoch pri zhubnom nádore</t>
  </si>
  <si>
    <t>H02B</t>
  </si>
  <si>
    <t>Komplexné výkony na žlčníku a žlčovodoch okrem zhubného nádoru</t>
  </si>
  <si>
    <t>H05Z</t>
  </si>
  <si>
    <t>Laparotómia a stredne komplexné výkony na žlčníku a žlčovodoch</t>
  </si>
  <si>
    <t>H06A</t>
  </si>
  <si>
    <t>Iné OP výkony na hepatobiliárnom systéme a pankrease s určitým výkonom a komplexnou diagnózou, dialýzou, komplexným OP výkonom alebo komplikujúcou konšteláciou</t>
  </si>
  <si>
    <t>H06B</t>
  </si>
  <si>
    <t>Iné OP výkony na hepatobiliárnom systéme a pankrease bez určitého výkonu a komplexnou diagnózou, dialýzou, komplexným OP výkonom alebo komplikujúcou konšteláciou so selektívnou embolizáciou</t>
  </si>
  <si>
    <t>H06C</t>
  </si>
  <si>
    <t>Iné OP výkony na hepatobiliárnom systéme a pankrease bez určitého výkonu a komplexnej diagnózy, dialýzy, komplexného OP výkonu alebo komplikujúcej konštelácie, bez selektívnej embolizácie</t>
  </si>
  <si>
    <t>H07A</t>
  </si>
  <si>
    <t>Cholecystektómia s veľmi komplexnou diagnózou alebo komplikujúcou konšteláciou</t>
  </si>
  <si>
    <t>H07B</t>
  </si>
  <si>
    <t>Cholecystektómia bez veľmi komplexnej diagnózy, bez komplikujúcej konštelácie</t>
  </si>
  <si>
    <t>H08A</t>
  </si>
  <si>
    <t>Laparoskopická cholecystektómia s veľmi komplexnou diagnózou, alebo komplikujúcou diagnózou</t>
  </si>
  <si>
    <t>H08B</t>
  </si>
  <si>
    <t>Laparoskopická cholecystektómia bez veľmi komplexnej diagnózy, bez komplikujúcej diagnózy</t>
  </si>
  <si>
    <t>H09A</t>
  </si>
  <si>
    <t>Výkony na pankrease a pečeni a portosystémová shuntová operácia, bez veľkého výkonu, bez radiačnej liečby, s veľmi ťažkými CC</t>
  </si>
  <si>
    <t>H09B</t>
  </si>
  <si>
    <t>Výkony na pankrease a pečeni a portosystémová shuntová operácia, bez veľkého výkonu, bez radiačnej liečby, pri zhubnom nádore alebo s určitým výkonom na pankrease</t>
  </si>
  <si>
    <t>H09C</t>
  </si>
  <si>
    <t>Výkony na pankrease a pečeni a portosystémová shuntová operácia, bez veľkého výkonu, bez radiačnej liečby, až na zhubný nádor, bez  určitého výkonu na pankrease</t>
  </si>
  <si>
    <t>H12A</t>
  </si>
  <si>
    <t>Rôzne výkony na hepatobiliárnom systéme s veľmi ťažkými CC alebo komplexným výkonom</t>
  </si>
  <si>
    <t>H12B</t>
  </si>
  <si>
    <t>Rôzne výkony na hepatobiliárnom systéme bez veľmi ťažkých CC, bez komplexného výkonu</t>
  </si>
  <si>
    <t>H15Z</t>
  </si>
  <si>
    <t>Radiačná terapia pri ochoreniach a poruchách na hepatobiliárnom systéme a pankrease, viac ako jeden ošetrovací deň, viac ako 9 ožiarení</t>
  </si>
  <si>
    <t>H16Z</t>
  </si>
  <si>
    <t>Rôzne radiačné terapie pri ochoreniach a poruchách na hepatobiliárnom systéme a pankrease, viac ako jeden ošetrovací deň</t>
  </si>
  <si>
    <t>H33Z</t>
  </si>
  <si>
    <t>Komplexné OP výkony vo viacerých sedeniach pri ochoreniach a poruchách na hepatobiliárnom systéme a pankrease</t>
  </si>
  <si>
    <t>H36Z</t>
  </si>
  <si>
    <t>Intenzívna komplexná ZS &gt; 552  bodov pri ochoreniach a poruchách na hepatobiliárnom systéme a pankrease</t>
  </si>
  <si>
    <t>H38Z</t>
  </si>
  <si>
    <t>Komplikujúca konštelácia s určitým operačným výkonom pri ochoreniach a poruchách hepatobiliárneho systému a pankreasu</t>
  </si>
  <si>
    <t>H40Z</t>
  </si>
  <si>
    <t>Endoskopické výkony pri krvácaní ezofageálnych varixov</t>
  </si>
  <si>
    <t>H41A</t>
  </si>
  <si>
    <t>Komplexné liečebné ERCP s veľmi ťažkými CC alebo fotodynamická liečba</t>
  </si>
  <si>
    <t>H41B</t>
  </si>
  <si>
    <t>Komplexné liečebné ERCP s ťažkými CC, bez fotodynamickej liečby alebo vek &lt; 3 roky alebo transgastrálna drenáž cysty pankreasu</t>
  </si>
  <si>
    <t>H41C</t>
  </si>
  <si>
    <t>Komplexné liečebné ERCP bez veľmi ťažkých alebo ťažkých CC, bez fotodynamickej liečby, vek &gt;  2 roky bez transgastrálnej drenáže cysty pankreasu, alebo ďalšie ERCP</t>
  </si>
  <si>
    <t>H44Z</t>
  </si>
  <si>
    <t>Geriatrická včasná rehabilitačná komplexná ZS pri ochoreniach a poruchách hepatobiliárneho systému a pankreasu</t>
  </si>
  <si>
    <t>H60Z</t>
  </si>
  <si>
    <t>Cirhóza pečene s určitou neinfekčnou hepatitídou s veľmi ťažkými CC</t>
  </si>
  <si>
    <t>H61A</t>
  </si>
  <si>
    <t>Zhubný nádor hepatobiliárneho systému a pankreasu, viac ako jeden ošetrovací deň s komplexnou diagnózou, s veľmi ťažkými CC</t>
  </si>
  <si>
    <t>H61B</t>
  </si>
  <si>
    <t>Zhubný nádor hepatobiliárneho systému a pankreasu, jeden ošetrovací deň alebo bez komplexnej diagnózy alebo bez veľmi ťažkých CC</t>
  </si>
  <si>
    <t>H62A</t>
  </si>
  <si>
    <t>Ochorenia pankreasu, okrem zhubného nádoru s akútnou pankreatitídou, vek &lt; 16 rokov</t>
  </si>
  <si>
    <t>H62B</t>
  </si>
  <si>
    <t>Ochorenia pankreasu, okrem zhubného nádoru s akútnou pankreatitídou, vek &gt; 15  rokov alebo cirhóza pečene s určitými neinfekčnými hepatitídami bez veľmi ťažkých CC</t>
  </si>
  <si>
    <t>H62C</t>
  </si>
  <si>
    <t>Ochorenia pankreasu, okrem zhubného nádoru bez akútnej pankreatitídy</t>
  </si>
  <si>
    <t>H63A</t>
  </si>
  <si>
    <t>Ochorenia pečene okrem zhubného nádoru, cirhóza pečene a určité neinfekčné hepatitídy, viac ako jednodňová liečba, s komplexnou diagnózou alebo veľmi ťažkými CC vek  &lt;1 rok</t>
  </si>
  <si>
    <t>H63B</t>
  </si>
  <si>
    <t>Ochorenia pečene okrem zhubného nádoru, cirhóza pečene a určité neinfekčné hepatitídy, viac ako jednodňová liečba, s komplexnou diagnózou alebo veľmi ťažkými alebo ťažkými CC vek  &gt; 0  rok</t>
  </si>
  <si>
    <t>H63C</t>
  </si>
  <si>
    <t>Ochorenia pečene okrem zhubného nádoru, cirhózy pečene a určité neinfekčné hepatitídy, jednodňová liečba, alebo bez komplexnej diagnózy a bez veľmi ťažkých alebo ťažkých CC</t>
  </si>
  <si>
    <t>H64Z</t>
  </si>
  <si>
    <t>Ochorenia žlčníka a žlčovodov</t>
  </si>
  <si>
    <t>H78Z</t>
  </si>
  <si>
    <t>Komplikujúca konštelácia pri určitých ochoreniach a poruchách hepatobiliárneho systému a pankreasu</t>
  </si>
  <si>
    <t>MDC 08   Ochorenia a poruchy muskuloskeletálneho systému a spojivového tkaniva</t>
  </si>
  <si>
    <t>I01Z</t>
  </si>
  <si>
    <t>Obojstranné výkony alebo viacero väčších výkonov na kĺboch dolných končatín s komplexnou diagnózou</t>
  </si>
  <si>
    <t>I02A</t>
  </si>
  <si>
    <t>Transplantácia tkaniva/kože, okrem ruky, s komplikujúcou konšteláciou, výkon na viacerých lokalizáciách alebo s ťažkými poškodeniami mäkkých tkanív, s veľmi ťažkými CC a komplexným operačným výkonom</t>
  </si>
  <si>
    <t>I02B</t>
  </si>
  <si>
    <t>Transplantácia tkaniva/kože, okrem ruky, s komplikujúcou konšt., výk. na viac. lokalizáciách alebo ťažké poškodenie mäkk. tkanív, v. ťažkými CC alebo komplex. OP výk. s vysoko komplex. transplantáciou tkaniva alebo pri zh. nádoroch a komplex. OP výkon</t>
  </si>
  <si>
    <t>I02C</t>
  </si>
  <si>
    <t>Transplantácia tkaniva/kože, okrem ruky, s komplikujúcou konšteláciou, výkon na viacerých lokalizáciách alebo ťažké poškodenie mäkkých tkanív, bez v. ťažkých CC alebo komplexný OP výkon alebo s komplex. Plast. rekonštrukciou alebo komplexným OP výk.</t>
  </si>
  <si>
    <t>I02D</t>
  </si>
  <si>
    <t>Tkanivová / kožná transplantácia okrem ruky, bez komplikujúcej konštelácie, bez výkonu na viacerých lokalizáciách, bez ťažkého poškodenia mäkkých tkanív, bez komplexnej plastickej rekonštrukcie bez komplexného OP výkonu, s veľmi ťažkými CC</t>
  </si>
  <si>
    <t>I03A</t>
  </si>
  <si>
    <t>Revízia alebo náhrada bedrového kĺbu s komplikujúcou diagnózou alebo artrodéza alebo vek &lt;16 rokov alebo obojstranné výkony alebo viacero veľkých výkonov na kĺboch dolných končatín s komplexným výkonom, s veľmi ťažkými CC</t>
  </si>
  <si>
    <t>I03B</t>
  </si>
  <si>
    <t>Revízia alebo náhrada bedrového kĺbu s komplikujúcou diagnózou alebo artrodéza alebo vek &lt;  16 rokov alebo obojstranné výkonz alebo viacero veľkých výkonov na kĺboch dolných končatín s komplexným výkonom, bez veľmi ťažkých CC</t>
  </si>
  <si>
    <t>I04Z</t>
  </si>
  <si>
    <t>Implantácia, výmena alebo odstránenie endoprotézy kolenného kĺbu s komplikujúcou diagnózou alebo artrodéza</t>
  </si>
  <si>
    <t>I05Z</t>
  </si>
  <si>
    <t>Iné náhrady veľkých kĺbov alebo revízia alebo náhrada bedrového kĺbu bez komplikujúcej diagnózy, bez artrodézy bez komplexného výkonu, s veľmi ťažkými CC</t>
  </si>
  <si>
    <t>I06A</t>
  </si>
  <si>
    <t>Komplexné výkony na chrbtici s jej uvoľnením alebo korekcia deformity hrudníka, vek &lt;  16 rokov alebo pri para-/tetraplegii s veľmi ťažkými CC alebo s určitými po sebe idúcimi výkonmi alebo s veľmi komplexným výkonom pri ťažkom zápalovom ochorení</t>
  </si>
  <si>
    <t>I06B</t>
  </si>
  <si>
    <t>Komplexné výkony na chrbtici, hlave a krku s vysoko komplexným výkonom na chrbtici alebo komplexným výkonom na hlave a krku, vek &lt; 19 rokov</t>
  </si>
  <si>
    <t>I06C</t>
  </si>
  <si>
    <t>Komplexné výkony na chrbtici s veľmi komplexným výkonom na chrbtici alebo s náhradou tela stavca alebo pri ťažkom zápalovom ochorení alebo zhubnom nádore, s veľmi ťažkými CC alebo halotrakcia alebo s korekčnou spondylodézou &gt; 6 segmentov</t>
  </si>
  <si>
    <t>I06D</t>
  </si>
  <si>
    <t>Komplexné výkony na chrbtici, hlave a krku bez vysoko komplexného alebo bez veľmi komplexného výkonu, bez náhrady tela stavca, bez ťažkého zápalového ochorenia alebo zhubného nádoru s veľmi ťažkými CC</t>
  </si>
  <si>
    <t>I06E</t>
  </si>
  <si>
    <t>Komplexné výkony na chrbtici, hlave a krku bez vysoko komplexného alebo bez veľmi komplexného výkonu bez náhrady tela stavca, bez ťažkého zápalového ochorenia alebo zhubného nádoru bez  veľmi ťažkých CC</t>
  </si>
  <si>
    <t>I07Z</t>
  </si>
  <si>
    <t>Amputácia pri ochoreniach a poruchách muskuloskeletálneho systému a spojivového tkaniva</t>
  </si>
  <si>
    <t>I08A</t>
  </si>
  <si>
    <t>Iné výk. na bedrovom kĺbe a stehennej kosti s viacnásob. výk., komplex. výk. alebo Dg alebo s v. ťažkými CC alebo náhrada bedr. kĺbu s výk. na hornej konč. alebo chrbtici, s osteotómiou alebo svalovo/kĺbová plastika pri mozgovej paréze alebo kontraktúre</t>
  </si>
  <si>
    <t>I08B</t>
  </si>
  <si>
    <t>Iné výkony na bedrovom kĺbe a stehennej kosti s viacnásobným výkonom, komplexnýn výkonom alebo diagnózou alebo s veľmi ťažkými CC alebo náhrada bedrového kĺbu s výkonom na hornej končatine alebo chrbtici, vek &lt; 16 rokov</t>
  </si>
  <si>
    <t>I08C</t>
  </si>
  <si>
    <t>Iné výkony na bedrovom kĺbe a stehennej kosti s viacnás. výk., komplex. výk. alebo diagnózou alebo s v. ťažkými CC alebo pri mozgovej paréze alebo náhrada bedrového kĺbu s výk. na hornej končatine alebo chrbtici, vek &gt; 15  alebo pri para-/tetraplegii</t>
  </si>
  <si>
    <t>I08D</t>
  </si>
  <si>
    <t>Iné výkony na bedrovom kĺbe a stehennej kosti s viacnásobným výkonom, komplexným výkonom alebo diagnózou alebo veľmi ťažkými CC, okrem para-/tetraplegie, s osteotómiou alebo svalovo -/ kĺbovou plastikou</t>
  </si>
  <si>
    <t>I08E</t>
  </si>
  <si>
    <t>Iné výkony na bedrovom kĺbe a stehennej kosti s viacnásobným výkonom, komplexným výkonom alebo diagnózou alebo veľmi ťažkými CC alebo s osteotómiou alebo so svalovou-/ kĺbovou plastikou (plastikou svalov-/ kĺbov)</t>
  </si>
  <si>
    <t>I08F</t>
  </si>
  <si>
    <t>Iné výkony na bedrovom kĺbe a stehennej kosti bez viacnásobného výkonu, bez komplexného výkonu, bez komplexnej diagnózy, bez veľmi ťažkých CC, bez osteotómie, bez svalovo-/ kĺbovej plastiky</t>
  </si>
  <si>
    <t>I09A</t>
  </si>
  <si>
    <t>Určité výkony na chrbtici s komplexnou osteosyntézou a veľmi ťažkými CC alebo s určitými viacnásobnými komplexnými výkonmi na chrbtici alebo s dorzálnou korekčnou spondylodézou alebo s určitými komplexnými výkonmi a s náhradou tela stavca implantátom</t>
  </si>
  <si>
    <t>I09B</t>
  </si>
  <si>
    <t>Určité výkony na chrbtici s výkonmi pri deformujúcich ochoreniach chrbtice, komplexná spondylodéza alebo určité nákladné výkony s kyfoplastikou bez náhrady tela stavca implantátom, bez dorzálnej korekčnej spondylodézy</t>
  </si>
  <si>
    <t>I09C</t>
  </si>
  <si>
    <t>Určité výkony na chrbtici s komplexnou osteosyntézou a ťažkými CC alebo s alogénnou kostnou transplantáciou alebo určitý nákladný výkon alebo s kyfoplastikou viac ako 2 segmentov alebo do 2 segmentov s veľmi ťažkými CC</t>
  </si>
  <si>
    <t>I09D</t>
  </si>
  <si>
    <t>Určité výkony na chrbtici s osteosyntézou pomocou medzistavcových košíkov alebo s kyfoplastikou do 2 segmentov bez veľmi ťažkých CC alebo s náhradou tela stavca alebo pri para-/ tetraplegii</t>
  </si>
  <si>
    <t>I09E</t>
  </si>
  <si>
    <t>Určité výkony na chrbtici bez viavnásobných komplexných výkonov, bez výkonov u deformujúcich ochorení, bez komplexnej spondylodézy, bez určitej osteosyntézy, bez kyfoplastiky s veľmi ťažkými alebo ťažkými CC, okrem para-/tetraplegie</t>
  </si>
  <si>
    <t>I10A</t>
  </si>
  <si>
    <t>Určité iné výkony na chrbtici s veľmi ťažkými CC, s nákladným výkonom</t>
  </si>
  <si>
    <t>I10B</t>
  </si>
  <si>
    <t>Určité iné výkony na chrbtici s veľmi ťažkými CC, bez nákladných výkonov</t>
  </si>
  <si>
    <t>I10C</t>
  </si>
  <si>
    <t>Iné výkony na chrbtici bez veľmi ťažkých CC, s komplexným výkonom alebo halotrakciiou, so zlomeninou stavca alebo pri para-/ tetraplegii</t>
  </si>
  <si>
    <t>I10D</t>
  </si>
  <si>
    <t>Iné výkony na chrbtici bez veľmi ťažkých CC, s komplexným výkonom alebo halotrakciou, bez zlomeniny stavca okrem para- / tetraplegie</t>
  </si>
  <si>
    <t>I10E</t>
  </si>
  <si>
    <t>Iné výkony na chrbtici bez veľmi ťažkých CC, bez komplexného výkonu alebo halotrakcia s mierne komplexným výkonom</t>
  </si>
  <si>
    <t>I10F</t>
  </si>
  <si>
    <t>Iné výkony na chrbtici bez veľmi ťažkých CC, bez komplexného výkonu alebo halotrakcie, mierne komplexného výkonu</t>
  </si>
  <si>
    <t>I11Z</t>
  </si>
  <si>
    <t>Výkony na predĺženie jednej končatiny</t>
  </si>
  <si>
    <t>I12A</t>
  </si>
  <si>
    <t>Kostná a kĺbová infekcia/zápal s určitými výkonmi na muskuluskeletálnom systéme a spojivovom tkanive s veľmi ťažkými CC</t>
  </si>
  <si>
    <t>I12B</t>
  </si>
  <si>
    <t>Kostná a kĺbová infekcia/zápal s rôznymi výkonmi na muskuloskeletálnom systéme a spojivovom tkanive s ťažkými CC alebo revízia kolenného kĺbu</t>
  </si>
  <si>
    <t>I12C</t>
  </si>
  <si>
    <t>Kostná a kĺbová infekcia/zápal s rôznymi výkonmi na muskuloskeletálnom systéme a spojivovom tkanive okrem ťažkých CC, bez revízie kolenného kĺbu</t>
  </si>
  <si>
    <t>I13A</t>
  </si>
  <si>
    <t>Určité výkony na humere, tibii, fibule a členkovom kĺbe s komplexným alebo určitým viacnásobným výkonom alebo komplexnou diagnózou, s kruhovým fixátorom</t>
  </si>
  <si>
    <t>I13B</t>
  </si>
  <si>
    <t>Určité výkony na humere, tibii, fibule a členkovom kĺbe s komplexným alebo určitým viacnásobným výkonom alebo komplexnou diagnózou, bez kruhového fixátora</t>
  </si>
  <si>
    <t>I13C</t>
  </si>
  <si>
    <t>Určité výkony na humere, tibii, fibule a členkovom kĺbe, bez viacnásobného výkonu, bez komplexnej diagnózy, s komplexným výkonom alebo s ťažkými poškodeniami mäkkých častí</t>
  </si>
  <si>
    <t>I13D</t>
  </si>
  <si>
    <t>Určité výkony na humere, tibii, fibule a členkovom kĺbe bez viacnásobného výkonu alebo komplexnej diagnózy, so stredne komplexným výkonom alebo pseudoartrózou</t>
  </si>
  <si>
    <t>I13E</t>
  </si>
  <si>
    <t>Určité výkony na humere, tibii, fibule a členkovom kĺbe bez viacnásobného výkonu, bez komplexnej diagnózy, bez komplexného výkonu, bez ťažkých poškodení mäkkých častí, bez stredne komplexného výkonu, bez pseudoartrózy</t>
  </si>
  <si>
    <t>I14Z</t>
  </si>
  <si>
    <t>Revízia amputačného kýpťa</t>
  </si>
  <si>
    <t>I15A</t>
  </si>
  <si>
    <t>Operácie na mozgovej a tvárovej časti lebky, vek &lt; 16 rokov</t>
  </si>
  <si>
    <t>I15B</t>
  </si>
  <si>
    <t>Operácie na mozgovej a tvárovej časti lebky, vek &gt; 15 rokov</t>
  </si>
  <si>
    <t>I16Z</t>
  </si>
  <si>
    <t>Iné výkony na ramennom kĺbe alebo na kľúčnej kosti</t>
  </si>
  <si>
    <t>I17Z</t>
  </si>
  <si>
    <t>Operácie na tvárovej časti lebky</t>
  </si>
  <si>
    <t>I18A</t>
  </si>
  <si>
    <t>Menej komplexné výkony na kolennom kĺbe, lakťovom kĺbe a na predlaktí, vek &lt; 16 rokov alebo so stredne komplexným výkonom alebo s obojstranným výkonom na kolennom kĺbe</t>
  </si>
  <si>
    <t>I18B</t>
  </si>
  <si>
    <t>Menej komplexné výkony na kolennom kĺbe, ramennom kĺbe a predlaktí, vek &gt; 15 rokov, bez stredne
komplexného výkonu, bez obojstranného výkonu na kolennom kĺbe</t>
  </si>
  <si>
    <t>I20A</t>
  </si>
  <si>
    <t>Výkony na nohe s viacerými vysoko komplexnými výkonmi alebo s vysoko komplexným výkonom a komplexnou diagnózou alebo s určitými artrodézami</t>
  </si>
  <si>
    <t>I20B</t>
  </si>
  <si>
    <t>Výkony na nohe s viacerými vysoko komplexnými výkonmi alebo s vysoko komplexným výkonom a komplexnou diagnózou bez určitých artrodéz</t>
  </si>
  <si>
    <t>I20C</t>
  </si>
  <si>
    <t>Výkony na nohe s komplexným výkonom, ťažkým poškodením mäkkých tkanív, kostná transplantácia, implantácia alebo endoprotéza medziprstového kĺbu alebo pri zlomenine kalkanea</t>
  </si>
  <si>
    <t>I20D</t>
  </si>
  <si>
    <t>Výkony na nohe bez komplexných výkonov, bez mozgovej parézy alebo ťažkého poškodenia mäkkých častí, bez transplantácie kosti alebo implantátu protézy medzi prstového kĺbu, okrem zlomeniny kalkanea s výk. na viac ako 1 lúči alebo chron. polyartritída</t>
  </si>
  <si>
    <t>I20E</t>
  </si>
  <si>
    <t>Výkony na nohe bez komplex. výk., bez cerebrálnej parézy al. ť. poškodení mäkkých častí, bez kostnej transplantácie alebo implantácie endoprotézy medziprstového kĺbu okrem zlomeniny kalkanea, bez výk. na viac ako 1 lúči, bez polyartritídy, vek &lt; 16 r.</t>
  </si>
  <si>
    <t>I20F</t>
  </si>
  <si>
    <t>Výkony na nohe bez komplex. výk., bez mozgovej parézy alebo ťažkého poškodenia mäkkých častí, bez kostnej transpl. alebo implant. endoprotézy medziprstového kĺbu, okrem zlomeniny kalkanea, bez výk. na viac. lúčoch, bez chron. polyartritídy, vek &gt; 15 r.</t>
  </si>
  <si>
    <t>I21Z</t>
  </si>
  <si>
    <t>Lokálna excízia a odstránenie osteosyntetického materiálu na bedrovom kĺbe a stehennej kosti alebo komplexné výkony na lakťovom kĺbe a predlaktí alebo určité výkony na kľúčnej kosti</t>
  </si>
  <si>
    <t>I22A</t>
  </si>
  <si>
    <t>Transplantácia tkaniva/kože, okrem na ruke, s komplikujúcou konšteláciou, výkon na viacerých lokalizáciách, ťažké poškodenie mäkkých častí alebo komplexná transplantácia tkaniva s ťažkými CC</t>
  </si>
  <si>
    <t>I22B</t>
  </si>
  <si>
    <t>Transplantácia tkaniva/kože, okrem na ruke, bez komplikujúcej konštelácie, bez výkonu na viacerých lokalizáciách, bez ťažkého poškodenia mäkkých častí, bez komplexnej transplantácie tkaniva s ťažkými CC</t>
  </si>
  <si>
    <t>I23A</t>
  </si>
  <si>
    <t>Lokálna excízia a odstránenie osteosytetického materiálu okrem bedrového kĺbu a stehennej kosti s komplikovaným výkonom na kostiach</t>
  </si>
  <si>
    <t>I23B</t>
  </si>
  <si>
    <t>Lokálna excízia a odstránenie osteosytetického materiálu okrem bedrového kĺbu a stehennej kosti bez komplikovaného výkonu na kostiach</t>
  </si>
  <si>
    <t>I24Z</t>
  </si>
  <si>
    <t>Artroskopia vrátane biopsie alebo iné výkony na kolennom kĺbe, lakťovom kĺbe a predlaktí</t>
  </si>
  <si>
    <t>I26Z</t>
  </si>
  <si>
    <t>Intenzívna komplexná starostlivosť &gt; 552 bodov alebo vysoko nákladný implantát pri vysoko komplexnej transplantácii tkaniva/kože</t>
  </si>
  <si>
    <t>I27A</t>
  </si>
  <si>
    <t>Výkony na mäkkých tkanivách s veľmi ťažkými CC alebo pri zhubných nádoroch s ťažkými CC</t>
  </si>
  <si>
    <t>I27B</t>
  </si>
  <si>
    <t>Výkony na mäkkých tkanivách bez veľmi ťažkých CC, pri zhubných nádoroch alebo s ťažkými CC alebo s určitým výkonom na mäkkých tkanivách, s osteotoóiou alebo svalovo-/ kĺbová plastika pri mozgovej paréze alebo kontraktúre</t>
  </si>
  <si>
    <t>I27C</t>
  </si>
  <si>
    <t>Výkony na mäkkých tkanivách bez veľmi ťažkých CC, pri zhubných nádoroch alebo s ťažkými CC alebo s určitým výkonom na mäkkých tkanivách, bez osteotómie a svalovo-/ kĺbovej plastiky pri mozgovej paréze alebo kontraktúre</t>
  </si>
  <si>
    <t>I27D</t>
  </si>
  <si>
    <t>Výkony na mäkkých tkanivách bez veľmi ťažkých alebo ťažkých CC, s výnimkou zhubných nádorov, bez určitých výkonov na mäkkom tkanive</t>
  </si>
  <si>
    <t>I28A</t>
  </si>
  <si>
    <t>Komplexné výkony na spojivovom tkanive</t>
  </si>
  <si>
    <t>I28B</t>
  </si>
  <si>
    <t>Stredne komplexné výkony na spojivovom tkanive</t>
  </si>
  <si>
    <t>I28C</t>
  </si>
  <si>
    <t>Iné výkony na spojivovom tkanive</t>
  </si>
  <si>
    <t>I29Z</t>
  </si>
  <si>
    <t>Komplexné výkony na ramennom kĺbe alebo určitá osteosyntéza na kľúčnej kosti</t>
  </si>
  <si>
    <t>I30Z</t>
  </si>
  <si>
    <t>Komplexné výkony na kolennom kĺbe alebo artroskopické výkony na bedrovom kĺbe</t>
  </si>
  <si>
    <t>I31Z</t>
  </si>
  <si>
    <t>Viaceré komplexné výkony na lakťovom kĺbe a predlaktí alebo kĺb prekleňujúce distrakcie mäkkých častí u vrodených chýb ruky</t>
  </si>
  <si>
    <t>I32A</t>
  </si>
  <si>
    <t>Výkony na zápästnom kĺbe a ruke s komplexným alebo stredne komplexným výkonom vo viacerých sedeniach alebo s komplexným ošetrením ruky s nákladným rekonštrukčným výkonom u vrodených vývojových chýb ruky</t>
  </si>
  <si>
    <t>I32B</t>
  </si>
  <si>
    <t>Výkony na zápästnom kĺbe a ruke bez komplexného výkonu na ruke vo viacerých sedeniach, bez nákladného rekonštrukčného výkonu, s komplexným výkonom alebo u vrodených chýb ruky alebo pri pseudoartróze, vek&lt; 6 rokov.</t>
  </si>
  <si>
    <t>I32C</t>
  </si>
  <si>
    <t>Výkony na zápästnom kĺbe a ruke bez komplex. výkonu na ruke vo viacerých sedeniach, bez nákladného rekonštrukčného výkonu s komplexným výk. alebo u vrodených chýb ruky alebo pri pseudoartróze, vek. &gt; 5 r., s určitým výk. alebo komplex. diagnózou</t>
  </si>
  <si>
    <t>I32D</t>
  </si>
  <si>
    <t>Výkony na zápästí a ruke s komplexným výkonom, bez komplexnej diagnózy alebo bez komplexného výkonu, s komplexnou diagnózou alebo s určitým alebo obojstranným výkonom</t>
  </si>
  <si>
    <t>I32E</t>
  </si>
  <si>
    <t>Stredne komplexné výkony na zápästí a ruke, vek &lt; 6 rokov</t>
  </si>
  <si>
    <t>I32F</t>
  </si>
  <si>
    <t>Stredne komplexné výkony na zápästí a ruke, vek &gt; 5 rokov</t>
  </si>
  <si>
    <t>I32G</t>
  </si>
  <si>
    <t>Výkony na zápästí a ruke bez komplexného alebo stredne komplexného výkonu</t>
  </si>
  <si>
    <t>I33Z</t>
  </si>
  <si>
    <t>Rekonštrukcia vrodených chýb končatín</t>
  </si>
  <si>
    <t>I34Z</t>
  </si>
  <si>
    <t>Geriatrická včasná rehabilitačná komplexná ZS s určitým OP výkonom u ochorení a porúch muskuloskeletálneho systému a spojivového tkaniva</t>
  </si>
  <si>
    <t>I36Z</t>
  </si>
  <si>
    <t>Obojstranná implantácia endoprotézy bedrového alebo kolenného kĺbu</t>
  </si>
  <si>
    <t>I37Z</t>
  </si>
  <si>
    <t>Resekčný výkon na panve u zhubných nádorových ochorení panvy alebo výkony na dolných končatinách vo viacerých dňoch</t>
  </si>
  <si>
    <t>I39Z</t>
  </si>
  <si>
    <t>Rádioterapia u ochorení a porúch muskuloskeletálneho systému a spojivového tkaniva, viac ako 8 ožiarení</t>
  </si>
  <si>
    <t>I41Z</t>
  </si>
  <si>
    <t>Geriatrická včasná rehabilitačná komplexná ZS u ochorení a porúch muskuloskeletálneho systému a spojivového tkaniva</t>
  </si>
  <si>
    <t>I42Z</t>
  </si>
  <si>
    <t>Multimodálna liečba bolesti u ochorení a porúch muskuloskeletálneho systému a spojivového tkaniva</t>
  </si>
  <si>
    <t>I43A</t>
  </si>
  <si>
    <t>Výmena protézy alebo implantácia závesnej protézy alebo špeciálnej protézy kolenného kĺbu alebo výmena protézy ramenného kĺbu alebo členkového kĺbu, s veľmi ťažkými CC</t>
  </si>
  <si>
    <t>I43B</t>
  </si>
  <si>
    <t>Výmena protézy alebo implantácia závesnej protézy alebo špeciálnej protézy kolenného kĺbu alebo výmena protézy ramenného kĺbu alebo členkového kĺbeu, bez veľmi ťažkých CC</t>
  </si>
  <si>
    <t>I44A</t>
  </si>
  <si>
    <t>Implantácia bikondylárnej endoprotézy alebo iná implantácia endoprotézy/- revízia kolenného kĺbu, s veľmi ťažkými CC alebo korektúra deformity hrudného koša</t>
  </si>
  <si>
    <t>I44B</t>
  </si>
  <si>
    <t>Implantácia bikondylárnej endoprotézy alebo iná implantácia endoprotézy/- revízia kolenného kĺbu, bez veľmi ťažkých CC, bez korektúry deformity hrudného koša</t>
  </si>
  <si>
    <t>I44C</t>
  </si>
  <si>
    <t>Rôzne endoprotetické výkony na kolennom kĺbe</t>
  </si>
  <si>
    <t>I45A</t>
  </si>
  <si>
    <t>Implantácia a náhrada endoprotézy medzistavcovej platničky, viac ako jeden segment</t>
  </si>
  <si>
    <t>I45B</t>
  </si>
  <si>
    <t>Implantácia a náhrada endoprotézy medzistavcovej platničky, menej ako 2 segmenty</t>
  </si>
  <si>
    <t>I46A</t>
  </si>
  <si>
    <t>Výmena protézy bedrového kĺbu s veľmi ťažkými CC alebo alogénna transplanatácia kosti</t>
  </si>
  <si>
    <t>I46B</t>
  </si>
  <si>
    <t>Výmena protézy bedrového kĺbu bez veľmi ťažkých CC, bez alogénnej transplantácie kostí</t>
  </si>
  <si>
    <t>I47A</t>
  </si>
  <si>
    <t>Revízia alebo náhrada bedrového kĺbu bez komplikujúcej diagnózy, bez artrodézy, bez veľmi ťažkých CC, vek &gt; 15 rokov, s komplikovaným výkonom</t>
  </si>
  <si>
    <t>I47B</t>
  </si>
  <si>
    <t>Revízia alebo náhrada bedrového kĺbu bez komplikujúcej diagnózy, bez artrodézy, bez veľmi ťažkých CC, vek &gt; 15 rokov, bez komplikovaného výkonu</t>
  </si>
  <si>
    <t>I50Z</t>
  </si>
  <si>
    <t>Transplantácia tkaniva/kože, okrem na ruke, bez komplikujúcej konštelácie, bez výkonu na viacerých lokalizáciách, bez ťažkého poškodenia mäkkých častí, bez veľmi ťažkých alebo ťažkých CC</t>
  </si>
  <si>
    <t>I54Z</t>
  </si>
  <si>
    <t>Rádioterapia u ochorení a poruchách muskuloskeletálneho systému a spojivového tkaniva, menej ako 9 ožiarení pri zhubnom nádore</t>
  </si>
  <si>
    <t>I59Z</t>
  </si>
  <si>
    <t>Iné výkony na humere, tibii, fibule a členku alebo stredne komplexné výkony na kolenom kĺbe, lakti a predlaktí</t>
  </si>
  <si>
    <t>I60Z</t>
  </si>
  <si>
    <t>Zlomeniny stehennej kosti, vek&lt; 3 roky</t>
  </si>
  <si>
    <t>I64A</t>
  </si>
  <si>
    <t>Osteomyelitída, vek &lt; 16  rokov</t>
  </si>
  <si>
    <t>I64B</t>
  </si>
  <si>
    <t>Osteomyelitída, vek &gt; 15 rokov s veľmi ťažkými CC</t>
  </si>
  <si>
    <t>I64C</t>
  </si>
  <si>
    <t>Osteomyelitída, vek &gt; 15 rokov bez veľmi tažkej alebo ťažkých CC</t>
  </si>
  <si>
    <t>I65A</t>
  </si>
  <si>
    <t>Zhubný nádor spojivového tkaniva vrátane patologickej zlomeniny, vek &lt; 17 alebo s veľmi ťažkými CC, s vysoko komplexnou chemoterapiou</t>
  </si>
  <si>
    <t>I65B</t>
  </si>
  <si>
    <t>Zhubný nádor spojivového tkaniva vrátane patologickej zlomeniny, vek &lt; 17 alebo s veľmi ťažkými CC, bez vysoko komplexnej chemoterapie</t>
  </si>
  <si>
    <t>I65C</t>
  </si>
  <si>
    <t>Zhubný nádor spojivového tkaniva vrátane patologickej zlomeniny, vek &gt; 16 rokov, bez veľmi ťažkých CC</t>
  </si>
  <si>
    <t>I66A</t>
  </si>
  <si>
    <t>Iné ochorenia spojivového tkaniva, viac ako jeden ošetrovací deň, s veľmi ťažkými CC</t>
  </si>
  <si>
    <t>I66B</t>
  </si>
  <si>
    <t>Iné ochorenia spojivového tkaniva, viac ako jeden ošetrovací deň, bez veľmi ťažkých CC alebo zlomeniny panvy a krčku stehennej kosti</t>
  </si>
  <si>
    <t>I66C</t>
  </si>
  <si>
    <t>Iné ochorenia spojivového tkaniva, jeden ošetrovací deň</t>
  </si>
  <si>
    <t>I68A</t>
  </si>
  <si>
    <t>Neoperačná liečba ochorení a poranení v oblasti chrbtice, viac ako 1 ošetrovací deň, vek &gt; 55  rokov alebo s veľmi ťažkými alebo ťažkými CC alebo pri para-/tetraplegii, pri disciitíde alebo infekčnej spondylopatii</t>
  </si>
  <si>
    <t>I68B</t>
  </si>
  <si>
    <t>Neoperačná liečba ochorení a poranení v oblasti chrbtice, viac ako 1 ošetrovací deň, vek &gt; 55  rokov s veľmi ťažkými alebo ťažkými CC, alebo pri para-/tetraplegii, okrem disciitídy alebo infekčnej spondylopatie, s komplikujúcou diagnózou</t>
  </si>
  <si>
    <t>I68C</t>
  </si>
  <si>
    <t>Neoperačná liečba ochorení a poranení v oblasti chrbtice, &gt; 1 ošetr. deň, vek &gt; 55  r., s veľmi ťažkými alebo ťažkými CC alebo s para-/tetraplegiou, okrem disciitídy alebo infekčnej spondylopatie, bez kompl.dg alebo iné zlomeniny stehennej kosti</t>
  </si>
  <si>
    <t>I68D</t>
  </si>
  <si>
    <t>Neoperačná liečba ochorení a poranení v oblasti chrbtice, viac ako 1 ošetr. deň, vek &lt; 56 r., s v. ťažkými alebo ťažkými CC alebo s para-/tetraplegiou, okrem disciitídy alebo inf. spondylopatie, bez komplex. dg alebo iné zlomeniny stehennej kosti</t>
  </si>
  <si>
    <t>I68E</t>
  </si>
  <si>
    <t>Neoperačná liečba ochorení a poranení v oblasti chrbtice, jeden ošetrovací deň</t>
  </si>
  <si>
    <t>I69A</t>
  </si>
  <si>
    <t>Ochorenia kostí a špecifické artropatie s komplexnou diagnózou alebo s ochorením šliach pri para-/tetraplegii</t>
  </si>
  <si>
    <t>I69B</t>
  </si>
  <si>
    <t>Ochorenia kostí a špecifické artropatie bez komplexnej diagnózy</t>
  </si>
  <si>
    <t>I71A</t>
  </si>
  <si>
    <t>Ochorenia svalov a šliach okrem pri para-/tetraplegii alebo podvrtnutia, natrhnutia, luxácie bedrového kĺbu, panvy, femuru, s mozgovou parézou alebo kontraktúrou</t>
  </si>
  <si>
    <t>I71B</t>
  </si>
  <si>
    <t>Ochorenia svalov a šliach okrem pri para-/ tetraplegii alebo podvrtnutia, natrhnutia, luxácie bedrového kĺbu, panvy, femuru, bez mozgovej parézy, bez kontraktúry</t>
  </si>
  <si>
    <t>I72Z</t>
  </si>
  <si>
    <t>Zápal šliach, svalov a synoviálnych búrz s veľmi ťažkými alebo ťažkými CC alebo zlomeniny femuru, vek &gt; 2 roky</t>
  </si>
  <si>
    <t>I73Z</t>
  </si>
  <si>
    <t>Následná starostlivosť pri ochoreniach spojivového tkaniva</t>
  </si>
  <si>
    <t>I74A</t>
  </si>
  <si>
    <t>Poranenia predlaktia, zápästia, ruky alebo nohy s veľmi ťažkými alebo ťažkými CC alebo nešpecifické artropatie</t>
  </si>
  <si>
    <t>I74B</t>
  </si>
  <si>
    <t>Poranenia predlaktia, zápästia, ruky alebo nohy bez veľmi ťažkých alebo ťažkých CC, bez nešpecifickej artropatie, vek &lt; 10  rokov</t>
  </si>
  <si>
    <t>I74C</t>
  </si>
  <si>
    <t>Poranenia predlaktia, zápästia, ruky alebo nohy bez veľmi ťažkých alebo ťažkých CC, bez nešpecifickej artropatie, vek &gt; 9 Jahre</t>
  </si>
  <si>
    <t>I75A</t>
  </si>
  <si>
    <t>Ťažké poranenia pleca, ramena, lakťa, kolena, členka a nohy s CC</t>
  </si>
  <si>
    <t>I75B</t>
  </si>
  <si>
    <t>Ťažké poranenia pleca, ramena, lakťa, kolena, členka a nohy bez CC alebo zápalov šliach, svalov a synoviálnych búrz bez veľmi ťažkých alebo ťažkých CC</t>
  </si>
  <si>
    <t>I76A</t>
  </si>
  <si>
    <t>Iné ochorenia spojivového tkaniva s komplikujúcou diagnózou alebo veľmi ťažkými CC alebo septická artritída s veľmi ťažkými CC alebo vek &lt; 16 rokov</t>
  </si>
  <si>
    <t>I76B</t>
  </si>
  <si>
    <t>Iné ochorenia spojivového tkaniva s komplikujúcou diagnózou bez veľmi ťažkých CC alebo septická artritída bez veľmi ťažkých CC vek &gt; 15 rokov </t>
  </si>
  <si>
    <t>I77Z</t>
  </si>
  <si>
    <t>Mierne ťažké poranenia pliec, ramena, lakťa, kolena, členka a nohy</t>
  </si>
  <si>
    <t>I78Z</t>
  </si>
  <si>
    <t>Ľahké až stredné poranenia pleca, ramena, lakťa, kolena, členka a nohy</t>
  </si>
  <si>
    <t>I79Z</t>
  </si>
  <si>
    <t>Fibromyalgia</t>
  </si>
  <si>
    <t>I95Z</t>
  </si>
  <si>
    <t>Implantácia tumoróznej endoprotézy alebo totálna kostná náhrada femuru</t>
  </si>
  <si>
    <t>I97Z</t>
  </si>
  <si>
    <t>Komplexná reumatologická liečba pri ochoreniach a poruchách muskuloskeletálneho systému a spojivového tkaniva</t>
  </si>
  <si>
    <t>I98Z</t>
  </si>
  <si>
    <t>Komplexná vákuová terapia pri ochoreniach a poruchách muskuloskeletálneho systému a spojivového tkaniva</t>
  </si>
  <si>
    <t xml:space="preserve">MDC 09   Ochorenia a poruchy kože, podkožia a prsníka </t>
  </si>
  <si>
    <t>J01Z</t>
  </si>
  <si>
    <t>Transplantácia tkaniva s mikrovaskulárnymi anastomózami pri zhubnom nádore na koži, podkoží a prsníku</t>
  </si>
  <si>
    <t>J02A</t>
  </si>
  <si>
    <t>Transplantácia kože alebo laloková plastika na dolnej konč. pri ulkuse alebo infekcii/zápale alebo pokročilej lymfadenitíde alebo transpl. tkaniva s mikrovaskulár. anastomózami okrem zh. nád., s v. ťažkými CC pri para/tetraplégii alebo s  komplex. výk.</t>
  </si>
  <si>
    <t>J02B</t>
  </si>
  <si>
    <t>Transplantácia kože alebo laloková plastika na dolnej končatine pri ulkuse/ infekcii/zápale alebo pri pokročilej lymfadenitíde alebo pri transplantácii tkaniva s mikrovaskulárnymi anastomózami okrem zhubného nádoru, s v. ťažkými CC, s komplex. výkonom</t>
  </si>
  <si>
    <t>J02C</t>
  </si>
  <si>
    <t>Transplantácia kože alebo laloková plastika na dolnej končatine pri ulkuse alebo infekcii/zápale alebo pri pokročilej lymfadenitíde, bez veľmi ťažkých CC, bez  komplexného výkonu</t>
  </si>
  <si>
    <t>J03A</t>
  </si>
  <si>
    <t>Výkony na koži dolnej končatiny pri ulkuse alebo infekcii/zápale s veľmi ťažkými CC</t>
  </si>
  <si>
    <t>J03B</t>
  </si>
  <si>
    <t>Výkony na koži dolnej končatiny pri ulkuse alebo infekcii/zápale bez veľmi ťažkých CC</t>
  </si>
  <si>
    <t>J04A</t>
  </si>
  <si>
    <t>Výkony na koži dolnej končatiny okrem ulkusu alebo infekcie/zápalu, vek &gt; 69 rokov alebo CC</t>
  </si>
  <si>
    <t>J04B</t>
  </si>
  <si>
    <t>Výkony na koži dolnej končatiny okrem ulkusu alebo infekcie/zápalu, vek &lt; 70 rokov bez CC</t>
  </si>
  <si>
    <t>J06Z</t>
  </si>
  <si>
    <t>Mastektómia s implantáciou protézy a plastická operácia pri zhubnom nádore</t>
  </si>
  <si>
    <t>J07A</t>
  </si>
  <si>
    <t>Malé výkony na prsníku s excíziou axilárnych lymfatických uzlín alebo veľmi ťažké alebo ťažké CC pri zhubnom nádore s obojstranným výkonom</t>
  </si>
  <si>
    <t>J07B</t>
  </si>
  <si>
    <t>Malé výkony na prsníku s excíziou axilárnych lymfatických uzlín alebo veľmi ťažké alebo ťažké CC pri zhubnom nádore, bez obojstranného výkonu</t>
  </si>
  <si>
    <t>J08A</t>
  </si>
  <si>
    <t>Iné kožné transplantácie alebo debridement s komplex. diagnózou, alebo s výkonom na hlave a krku alebo v. ťažké CC, s komplexným výkonom alebo výkonom na koži dolnej končatiny pri ulkuse alebo infekcii/zápale pri para-/ tetraplégii, s v. ťažkými CC</t>
  </si>
  <si>
    <t>J08B</t>
  </si>
  <si>
    <t>Iné kožné transplantácie alebo debridement bez komplexného výkonu, s určitým výkonom na koži, podkoží a prsníku, s veľmi ťažkými CC</t>
  </si>
  <si>
    <t>J08C</t>
  </si>
  <si>
    <t>Iné kožné transplantácie alebo debridement bez komplexného výkonu, s komplexnou diagnózou alebo s výkonom na hlave a krku, bez určitého výkonu na koži, podkoží a prsníku alebo bez veľmi ťažkých CC</t>
  </si>
  <si>
    <t>J09A</t>
  </si>
  <si>
    <t>Výkony pri sinus pilonidalis a perianalis, vek &lt; 16  rokov</t>
  </si>
  <si>
    <t>J09B</t>
  </si>
  <si>
    <t>Výkony pri sinus pilonidalis a perianalis, vek &gt; 15  rokov</t>
  </si>
  <si>
    <t>J10A</t>
  </si>
  <si>
    <t>Plastické operácie kože, podkožia a prsníka pri zhubnom nádore</t>
  </si>
  <si>
    <t>J10B</t>
  </si>
  <si>
    <t>Plastické operácie kože, podkožia a prsníka okrem zhubného nádoru</t>
  </si>
  <si>
    <t>J11A</t>
  </si>
  <si>
    <t>Iné výkony na koži, podkoží a prsníku s určitým výkonom pri komplikujúcej diagnóze alebo para-/tetraplégii alebo selektívna embolizácia pri hemangióme</t>
  </si>
  <si>
    <t>J11B</t>
  </si>
  <si>
    <t>Iné výkony na koži, podkoží a prsníku bez určitého výkonu pri komplikujúcej diagnóze okrem para-/tetraplégie bez selektívnej embolizácie pri hemangióme, so stredne komplexným výkonom</t>
  </si>
  <si>
    <t>J11C</t>
  </si>
  <si>
    <t>Iné výkony na koži, podkoží a prsníku bez komplikujúcej diagnózy, s výnimkou para-/tetraplégie, bez selektívnej embolizácie pri hemangióme, bez stredne komplexného výkonu</t>
  </si>
  <si>
    <t>J14A</t>
  </si>
  <si>
    <t>Plastická rekonštrukcia prsníka pri zhubnom nádore s nákladnou rekonštrukciou</t>
  </si>
  <si>
    <t>J14B</t>
  </si>
  <si>
    <t>Plastická rekonštrukcia prsníka pri zhubnom nádore bez nákladnej rekonštrukcie</t>
  </si>
  <si>
    <t>J16Z</t>
  </si>
  <si>
    <t>Obojstranná mastektómia pri zhubnom nádore alebo radiačná liečba s OP výkonom u ochorení a poruchách kože, podkožia a prsníka</t>
  </si>
  <si>
    <t>J17Z</t>
  </si>
  <si>
    <t>Radiačná liečba pri ochoreniach a poruchách kože, podkožia a prsníka, viac ako jeden ošetrovací deň, viac ako 9 ožiarení</t>
  </si>
  <si>
    <t>J18Z</t>
  </si>
  <si>
    <t>Iné formy radiačnej liečby pri ochoreniach a poruchách kože, podkožia a prsníka, viac ako jeden ošetrovací deň, viac ako 9 ožiarení</t>
  </si>
  <si>
    <t>J21Z</t>
  </si>
  <si>
    <t>Iné transplantácie kože alebo debridement, s excíziou lymfatických uzlín alebo ťažké CC</t>
  </si>
  <si>
    <t>J22A</t>
  </si>
  <si>
    <t>Iné transplantácie kože alebo debridement bez komplexného výkonu, bez komplexnej diagnózy bez veľmi ťažkých a lebo ťažkých CC, s pokrytím mäkkých častí</t>
  </si>
  <si>
    <t>J22B</t>
  </si>
  <si>
    <t>Iné transplantácie kože alebo debridement bez komplexného výkonu, bez komplexnej diagnózy bez veľmi ťažkých a lebo ťažkých CC, bez  pokrytia mäkkých častí</t>
  </si>
  <si>
    <t>J23Z</t>
  </si>
  <si>
    <t>Veľké výkony na prsníku pri zhubnom nádore, bez komplexného výkonu</t>
  </si>
  <si>
    <t>J24A</t>
  </si>
  <si>
    <t>Výkony na prsníku okrem zhubného nádoru s rozsiahlym výkonom, s implantáciou protézy</t>
  </si>
  <si>
    <t>J24B</t>
  </si>
  <si>
    <t>Výkony na prsníku okrem zhubného nádoru s rozsiahlym výkonom, bez implantácie protézy</t>
  </si>
  <si>
    <t>J24C</t>
  </si>
  <si>
    <t>Výkony na prsníku okrem zhubného nádoru bez  rozsiahleho výkonu, s komplexným výkonom</t>
  </si>
  <si>
    <t>J24D</t>
  </si>
  <si>
    <t>Výkony na prsníku okrem zhubného nádoru bez rozsiahleho výkonu, bez komplexného výkonu</t>
  </si>
  <si>
    <t>J25Z</t>
  </si>
  <si>
    <t>Malé výkony na prsníku pri zhubnom nádore bez veľmi ťažkých alebo ťažkých CC</t>
  </si>
  <si>
    <t>J26Z</t>
  </si>
  <si>
    <t>Plastická rekonštrukcia prsníka s komplexnou kožnou transplantáciou, alebo veľké výkony na prsníku pri zhubnom nádore s komplexným výkonom</t>
  </si>
  <si>
    <t>J35Z</t>
  </si>
  <si>
    <t>Komplexná vákuová liečba pri ochoreniach a poruchách kože, podkožia a prsníka</t>
  </si>
  <si>
    <t>J44Z</t>
  </si>
  <si>
    <t>Geriatrická včasná komplexná rehabilitačná liečba pri ochoreniach a poruchách kože, podkožia a prsníka</t>
  </si>
  <si>
    <t>J60Z</t>
  </si>
  <si>
    <t>Kožný vred</t>
  </si>
  <si>
    <t>J61A</t>
  </si>
  <si>
    <t>Ťažké ochorenia kože, viac ako jeden ošetrovací deň, vek &gt; 17 rokov alebo s komplexnou diagnózou, s veľmi ťažkými CC, alebo kožný vred pri para-/tetraplégii</t>
  </si>
  <si>
    <t>J61B</t>
  </si>
  <si>
    <t>Ťažké ochorenia kože, viac ako jeden ošetrovací deň, vek &gt; 17 rokov alebo s komplexnou diagnózou, bez veľmi ťažkých CC</t>
  </si>
  <si>
    <t>J61C</t>
  </si>
  <si>
    <t>Ťažké ochorenia kože, viac ako jeden ošetrovací deň, vek &lt; 18  rokov, bez komplexnej diagnózy, so stredne závažným ochorením kože,  viac ako jeden ošetrovací deň</t>
  </si>
  <si>
    <t>J62A</t>
  </si>
  <si>
    <t>Zhubné nádory prsníka, viac ako jeden ošetrovací deň, s veľmi ťažkými CC</t>
  </si>
  <si>
    <t>J62B</t>
  </si>
  <si>
    <t>Zhubné nádory prsníka, jeden ošetrovací deň, alebo bez  veľmi ťažkých CC</t>
  </si>
  <si>
    <t>J64A</t>
  </si>
  <si>
    <t>Infekcia / zápal kože a podkožia s veľmi ťažkými CC</t>
  </si>
  <si>
    <t>J64B</t>
  </si>
  <si>
    <t>Infekcia / zápal kože a podkožia bez veľmi ťažkých CC</t>
  </si>
  <si>
    <t>J65Z</t>
  </si>
  <si>
    <t>Poranenie kože, podkožia a prsníka</t>
  </si>
  <si>
    <t>J67A</t>
  </si>
  <si>
    <t>Ľahké až stredne ťažké ochorenia kože s CC</t>
  </si>
  <si>
    <t>J67B</t>
  </si>
  <si>
    <t>Ľahké až stredne ťažké ochorenia kože bez CC, alebo ochorenia prsníka okrem zhubných nádorov</t>
  </si>
  <si>
    <t>J68A</t>
  </si>
  <si>
    <t>Ochorenia kože jeden ošetrovací deň, s komplexnou diagnózou</t>
  </si>
  <si>
    <t>J68B</t>
  </si>
  <si>
    <t>Ochorenia kože jeden ošetrovací deň, bez  komplexnej diagnózy</t>
  </si>
  <si>
    <t>J77Z</t>
  </si>
  <si>
    <t>Komplexná liečba pri multirezistentných patogénoch pri ochoreniach a poruchách kože, podkožia a prsníka</t>
  </si>
  <si>
    <t>MDC 10   Ochorenia endokrinných žliaz, poruchy výživy a poruchy metabolizmu</t>
  </si>
  <si>
    <t>K03A</t>
  </si>
  <si>
    <t>Výkony na nadobličkách pri zhubných nádoroch alebo výkon na hypofýze, vek &lt; 18 rokov</t>
  </si>
  <si>
    <t>K03B</t>
  </si>
  <si>
    <t>Výkony na nadobličkách pri zhubných nádoroch alebo výkon na hypofýze, vek &gt; 17 rokov</t>
  </si>
  <si>
    <t>K04A</t>
  </si>
  <si>
    <t>Veľké výkony pri obezite s komplexným výkonom</t>
  </si>
  <si>
    <t>K04B</t>
  </si>
  <si>
    <t>Veľké výkony pri obezite bez komplexného výkonu</t>
  </si>
  <si>
    <t>K06A</t>
  </si>
  <si>
    <t>Výkony na štítnej žľaze, prištítnych telieskach a ductus thyreoglossus pri zhubnom nádore s veľmi ťažkými CC alebo odstránenie prištítnych teliesok alebo veľmi ťažké alebo ťažké CC s odstránením štítnej žĺazy cez sternotómiu</t>
  </si>
  <si>
    <t>K06B</t>
  </si>
  <si>
    <t>Výkony na štítnej žľaze, prištítnych telieskach a ductus thyreoglossus okrem výkonov pri zhubnom nádore alebo bez veľmi ťažkých CC, s odstránením prištítnych teliesok alebo veľmi ťažké alebo ťažké CC, bez odstránenia štítnej žĺazy cez sternotómiu</t>
  </si>
  <si>
    <t>K06C</t>
  </si>
  <si>
    <t>Výkony na štítnej žľaze, prištítnych telieskach a ductus thyreoglossus pri zhubnom nádore bez odstránenia prištítnych teliesok, bez veľmi ťažkých alebo ťažkých CC</t>
  </si>
  <si>
    <t>K06D</t>
  </si>
  <si>
    <t>Výkony na štítnej žľaze, prištítnych telieskach a ductus thyreoglossus okrem výkonov pri zhubnom nádore, bez odstránenia prištítnych teliesok, bez veľmi ťažkých alebo ťažkých CC</t>
  </si>
  <si>
    <t>K07Z</t>
  </si>
  <si>
    <t>Iné výkony pri obezite</t>
  </si>
  <si>
    <t>K09A</t>
  </si>
  <si>
    <t>Iné výkony pri endokrinologických ochoreniach, poruchách výživy a metabolizmu s určitým výkonom, vek &lt; 7 rokov alebo veľmi ťažké CC</t>
  </si>
  <si>
    <t>K09B</t>
  </si>
  <si>
    <t>Iné výkony pri endokrinologických ochoreniach, poruchách výživy a metabolizmu bez určitého výkonu, vek &gt; 6 rokov, bez veľmi ťažkých CC, s komplexným výkonom</t>
  </si>
  <si>
    <t>K09C</t>
  </si>
  <si>
    <t>Iné výkony pri endokrinologických ochoreniach, poruchách výživy a metabolizmu bez určitého výkonu, vek &gt; 6 rokov, bez veľmi ťažkých CC, bez komplexného výkonu</t>
  </si>
  <si>
    <t>K14Z</t>
  </si>
  <si>
    <t>Výkony na nadobličkách okrem výkonov pri zhubnom nádore a rozsiahlej lymfadenektómii</t>
  </si>
  <si>
    <t>K15A</t>
  </si>
  <si>
    <t>Rádioterapia pri endokrinologických ochoreniach, poruchách výživy a metabolizmu, viac ako jeden ošetrovací deň, okrem terapie rádiojódom</t>
  </si>
  <si>
    <t>K15B</t>
  </si>
  <si>
    <t>Rádioterapia pri endokrinologických ochoreniach, poruchách výživy a metabolizmu, viac ako jeden ošetrovací deň, s vysokokomplexnou terapiou rádiojódom</t>
  </si>
  <si>
    <t>K15C</t>
  </si>
  <si>
    <t>Rádioterapia pri endokrinologických ochoreniach, poruchách výživy a metabolizmu, viac ako jeden ošetrovací deň, so strednekomplexnou terapiou rádiojódom</t>
  </si>
  <si>
    <t>K15D</t>
  </si>
  <si>
    <t>Rádioterapia pri endokrinologických ochoreniach, poruchách výživy a metabolizmu, viac ako jeden ošetrovací deň, s inou terapiou rádiojódom</t>
  </si>
  <si>
    <t>K25Z</t>
  </si>
  <si>
    <t>Komplexná starostlivosť pri multirezistentných bakter.kmeňoch s OP výkonmi pri endokrinologických ochoreniach, poruchách výživy a metabolizmu</t>
  </si>
  <si>
    <t>K33Z</t>
  </si>
  <si>
    <t>Komplexné OP výkony vo viacerých sedeniach pri endokrinologických ochoreniach, poruchách výživy a metabolizmu</t>
  </si>
  <si>
    <t>K38Z</t>
  </si>
  <si>
    <t>Hemofagocytárne ochorenia</t>
  </si>
  <si>
    <t>K44Z</t>
  </si>
  <si>
    <t>Geriatrická včasná rehabilitačná komplexná ZS pri endokrinologických ochoreniach, poruchách výživy a metabolizmu</t>
  </si>
  <si>
    <t>K60A</t>
  </si>
  <si>
    <t>Diabetes mellitus a ťažké poruchy výživy, vek &lt; 16 rokov, s multimodálnou komplexnou liečbou pri diabetes mellitus</t>
  </si>
  <si>
    <t>K60B</t>
  </si>
  <si>
    <t>Diabetes mellitus s komplikujúcimi diagnózami alebo veľmi ťažké CC alebo ťažké poruchy výživy, bez multimodálnej komplexnej liečby pri diabetes mellitus</t>
  </si>
  <si>
    <t>K60C</t>
  </si>
  <si>
    <t>Diabetes mellitus bez komplikujúcich diagnóz, bez veľmi ťažkých CC, vek &lt; 11 rokov, alebo s ťažkými CC, vek &lt; 16 rokov, alebo s ketoacidózou, bez multimodálnej komplexnej liečby pri diabetes mellitus</t>
  </si>
  <si>
    <t>K60D</t>
  </si>
  <si>
    <t>Diabetes mellitus bez komplikujúcich diagnóz, s veľmi ťažkými CC alebo 
s mnohopočetnými komplikáciami alebo s ketoacidózou, vek &gt; 15 rokov</t>
  </si>
  <si>
    <t>K60E</t>
  </si>
  <si>
    <t>Diabetes mellitus bez komplikujúcich diagnóz, vek &gt; 10 rokov, bez veľmi ťažkých alebo ťažkých CC, bez mnohopočetných komplikácií, bez ketoacidózy, bez multimodálnej komplexnej liečby pri diabetes mellitus</t>
  </si>
  <si>
    <t>K62A</t>
  </si>
  <si>
    <t>Rôzne poruchy metabolizmu pri para-/tetraplegii alebo s komplikujúcou diagnózou</t>
  </si>
  <si>
    <t>K62B</t>
  </si>
  <si>
    <t>Rôzne poruchy metabolizmu s výnimkou para-/tetraplegie, bez komplikujúcej diagnózy</t>
  </si>
  <si>
    <t>K63A</t>
  </si>
  <si>
    <t>Vrodené metabolické poruchy, viac ako jeden ošetrovací deň, vek &lt; 6 rokov alebo s komplexnou diagnózou</t>
  </si>
  <si>
    <t>K63B</t>
  </si>
  <si>
    <t>Vrodené metabolické poruchy, viac ako jeden ošetrovací deň, vek &gt; 5 rokov, bez komplexnej diagnózy</t>
  </si>
  <si>
    <t>K63C</t>
  </si>
  <si>
    <t>Vrodené metabolické poruchy, jeden ošetrovací deň</t>
  </si>
  <si>
    <t>K64A</t>
  </si>
  <si>
    <t>Endokrinopatie, s komplexnou diagnózou a veľmi ťažkými CC</t>
  </si>
  <si>
    <t>K64B</t>
  </si>
  <si>
    <t>Endokrinopatie, vek &lt; 6 rokov s komplexnou diagnózou alebo s veľmi ťažkými CC</t>
  </si>
  <si>
    <t>K64C</t>
  </si>
  <si>
    <t>Endokrinopatie, vek &gt; 5 rokov s komplexnou diagnózou, s veľmi ťažkými CC alebo s komplexnou rádiojóddiagnostikou</t>
  </si>
  <si>
    <t>K64D</t>
  </si>
  <si>
    <t>Endokrinopatie, vek &gt; 5 rokov, bez komplexnej diagnózy, bez veľmi ťažkých CC, bez komplexnej rádiojóddiagnostiky</t>
  </si>
  <si>
    <t>K77Z</t>
  </si>
  <si>
    <t>Komplexná liečba pri multirezistentných bakteriálnych kmeňoch pri endokrinologických ochoreniach, poruchách výživy a metabolimu</t>
  </si>
  <si>
    <t xml:space="preserve">MDC 11   Ochorenia a poruchy močových orgánov </t>
  </si>
  <si>
    <t>L02A</t>
  </si>
  <si>
    <t>Operačné zavedenie katétra pre peritoneálnu dialýzu, vek &lt; 10 rokov alebo rekonštrukcia mechúra a kontinentný Pouch pri nádore s multiviscerálnym výkonom</t>
  </si>
  <si>
    <t>L02B</t>
  </si>
  <si>
    <t>Operačné zavedenie katétra pre peritoneálnu dialýzu, vek &gt; 9 rokov s akútnou renálnou insuficienciou alebo s chronickou renálnou insuficienciou s dialýzou</t>
  </si>
  <si>
    <t>L02C</t>
  </si>
  <si>
    <t>Operačné zavedenie katétra pre peritoneálnu dialýzu, vek &gt; 9 rokov bez akútnej  renálnej insuficiencie, bez chronickej renálnej insuficiencie s dialýzou</t>
  </si>
  <si>
    <t>L03Z</t>
  </si>
  <si>
    <t>Obličkové a ureterálne výkony ako aj veľké výkony na močovom mechúre pri nádore, vek &lt; 19 rokov alebo s veľmi ťažkými CC alebo kombinovaným výkonom, bez veľkého výkonu na čreve</t>
  </si>
  <si>
    <t>L04A</t>
  </si>
  <si>
    <t>Obličkové a ureterálne výkony ako aj  veľké výkony na močovom mechúre okrem nádoru, bez veľmi ťažkých CC, bez kombinovaného výkonu, vek &lt; 3 roky</t>
  </si>
  <si>
    <t>L04B</t>
  </si>
  <si>
    <t>Obličkové a ureterálne výkony ako aj  veľké výkony na močovom mechúre okrem nádoru, bez veľmi ťažkých CC, bez kombinovaného výkonu, vek &gt; 2 roky a vek &lt; 16 rokov</t>
  </si>
  <si>
    <t>L04C</t>
  </si>
  <si>
    <t>Obličkové a ureterálne výkony ako aj veľké výkony na močovom mechúre okrem nádoru, bez kombinovaného výkonu vek &gt; 15 rokov</t>
  </si>
  <si>
    <t>L05A</t>
  </si>
  <si>
    <t>Transuretrálna resekcia prostaty s veľmi ťažkými CC</t>
  </si>
  <si>
    <t>L05B</t>
  </si>
  <si>
    <t>Transuretrálna resekcia prostaty bez veľmi ťažkých CC</t>
  </si>
  <si>
    <t>L06A</t>
  </si>
  <si>
    <t>Malé výkony na močovom mechúre s liečbou inkontinencie alebo veľmi ťažkých CC</t>
  </si>
  <si>
    <t>L06B</t>
  </si>
  <si>
    <t>Malé výkony na močovom mechúre bez liečby inkontinencie, bez veľmi ťažkých CC</t>
  </si>
  <si>
    <t>L08A</t>
  </si>
  <si>
    <t>Komplexné výkony na močovode vek &lt;  6 rokov</t>
  </si>
  <si>
    <t>L08B</t>
  </si>
  <si>
    <t>Komplexné výkony na močovode vek &gt; 5 rokov</t>
  </si>
  <si>
    <t>L09A</t>
  </si>
  <si>
    <t>Iné výk. pri ochoreniach moč. ciest so zavedením dialyz. shuntu pri akút. ren. insuficiencii alebo pri chron. ren. insuficiencii s dialýzou alebo bez zavedenia dialyz. shuntu, s kalcifylaxiou komplex. OP výk., alebo komplexný výk., vek &lt; 2 r. alebo v.ť.CC</t>
  </si>
  <si>
    <t>L09B</t>
  </si>
  <si>
    <t>Iné výk. pri ochor. močových ciest so zavedením dialyz. shuntu pri akút. ren.insuficiencii alebo pri chron. ren.insuficiencii s dialýzou alebo bez zavedenia dialyz. shuntu, s kalcifylaxiou komplex. OP výk. alebo komplexný výk., vek &gt;  1 rok, bez v.ť.CC</t>
  </si>
  <si>
    <t>L09C</t>
  </si>
  <si>
    <t>Iné výkony pri ochoreniach močových ciest okrem zavedenia dialyzačného shuntu bez kalcifylaxie, vek &lt; 2 roky alebo veľmi ťažké CC, resekciou komplexným OP výkonom alebo komplexný výkon, vek &gt; 1 rok, bez veľmi ťažkých CC, s resekciou štítnej žľazy</t>
  </si>
  <si>
    <t>L09D</t>
  </si>
  <si>
    <t>Iné výkony pri ochoreniach močových ciest okrem zavedenia jedného dialyzačného shuntu pri akútnej renálnej insuficiencii alebo pri chronickej renálnej insuficiencii s dialýzou, bez kalcifylaxie bez resekcie štítnej žľazy</t>
  </si>
  <si>
    <t>L10Z</t>
  </si>
  <si>
    <t>Rekonštrukcia močového mechúra a kontinentný Pouch pri nádore bez multiviscerálneho výkonu alebo výkonov na obličkách, močovode a na močovom mechúre pri nádore, vek &lt; 19 rokov alebo s veľmi ťažkými CC alebo kombinovaný výkon s veľkým výkonom na čreve</t>
  </si>
  <si>
    <t>L11Z</t>
  </si>
  <si>
    <t>Komplexné transuretrálne, perkutánne transrenálne a iné retroperitoneálne výkony pomocou extrakorporálnej nárazovovej litotripsie, bez veľmi ťažkých CC</t>
  </si>
  <si>
    <t>L12Z</t>
  </si>
  <si>
    <t>Liečba žiarením pri ochoreniach a poruchách močových orgánov, viac ako jeden ošetrovací deň</t>
  </si>
  <si>
    <t>L13A</t>
  </si>
  <si>
    <t>Renálne, ureterálne výkony a veľké výkony na močovom mechúre pri nádore, vek &gt; 18 rokov, bez kombinovaného výkonu, s CC</t>
  </si>
  <si>
    <t>L13B</t>
  </si>
  <si>
    <t>Renálne, ureterálne výkony a veľké výkony na močovom mechúre pri nádore, vek &gt; 18 rokov, bez kombinovaného výkonu, bez CC</t>
  </si>
  <si>
    <t>L17A</t>
  </si>
  <si>
    <t>Iné výkony na uretere okrem para-/tetraplégie, vek &lt; 16 rokov</t>
  </si>
  <si>
    <t>L17B</t>
  </si>
  <si>
    <t>Iné výkony na uretere okrem para-/tetraplégie, vek &gt; 15 rokov</t>
  </si>
  <si>
    <t>L18A</t>
  </si>
  <si>
    <t>Komplexné transuretrálne, perkutánno-transrenálne a iné retroperitoneálne výkony s veľmi ťažkými CC</t>
  </si>
  <si>
    <t>L18B</t>
  </si>
  <si>
    <t>Komplexné transuretrálne, perkutánno-transrenálne a iné retroperitoneálne výk. bez litotripsie s rázovými vlnami, bez veľmi ťažkých CC alebo transuretrálne výkony bez resekcie prostaty a kompletnej ureteroskopie pri para-/tetraplégii s v. ťažkými CC</t>
  </si>
  <si>
    <t>L19Z</t>
  </si>
  <si>
    <t>Transuretrálne výkony okrem resekcie prostaty a komplexnej ureteroskópie s extrakorporálnou litotripsiou s nárazovými vlnami, bez veľmi ťažkých CC alebo perkutánnou termoabláciou obličky</t>
  </si>
  <si>
    <t>L20A</t>
  </si>
  <si>
    <t>Transuretrálne výkony okrem resekcie prostaty a komplexnej ureteroskopie, okrem para-/tetraplégii alebo iné výkony na uretre pri para/tetraplégii s veľmi ťažkými CC</t>
  </si>
  <si>
    <t>L20B</t>
  </si>
  <si>
    <t>Transuretrálne výkony okrem resekcie prostaty a komplexnej ureteroskopie bez ESWL, s komplexným výkonom alebo  fluorescenciou vedeným TUR výkonom na močovom mechúre alebo iné výkony na uretere pri para-/tetraplégii bez veľmi ťažkých CC</t>
  </si>
  <si>
    <t>L20C</t>
  </si>
  <si>
    <t>Transuretrálne výk. okrem resekcie prostaty a komplex. ureteroskópie bez ESWL, bez  komplex. výk., bez fluorescenčnej TUR výk. na moč. m., alebo iné výk. na moč.r. okrem para-/tetraplégie alebo iné výk. na moč.r. pri para-/tetraplégii bez v. ťažk. CC</t>
  </si>
  <si>
    <t>L33Z</t>
  </si>
  <si>
    <t>Komplexné OP výkony na viac sedení alebo vysokonákladný implantát pri ochoreniach a poruchách močových orgánov.</t>
  </si>
  <si>
    <t>L36Z</t>
  </si>
  <si>
    <t>Intenzívna komplexná ZS &gt; 552 bodov  pri ochoreniach a poruchách močových orgánov</t>
  </si>
  <si>
    <t>L37Z</t>
  </si>
  <si>
    <t>Multiviscerálny výkon pri ochoreniach a poruchách močových orgánov</t>
  </si>
  <si>
    <t>L38Z</t>
  </si>
  <si>
    <t>Komplikujúca konštelácia s určitým operačným výkonom pri ochoreniach a poruchách močových orgánov</t>
  </si>
  <si>
    <t>L40Z</t>
  </si>
  <si>
    <t>Diagnostická ureteroskopia</t>
  </si>
  <si>
    <t>L42A</t>
  </si>
  <si>
    <t>Extrakorporálna litotripsia pri močových kameňoch s auxiliárnymi opatreniami alebo pri para-/tetraplégii</t>
  </si>
  <si>
    <t>L42B</t>
  </si>
  <si>
    <t>Extrakorporálna litotripsia (ESWL) u močových kameňov bez auxiliárnych opatrení okrem para-/tetraplégie</t>
  </si>
  <si>
    <t>L44Z</t>
  </si>
  <si>
    <t>Geriatrická včasná rehabilitačná komplexná ZS pri ochoreniach a poruchách močových orgánov</t>
  </si>
  <si>
    <t>L60A</t>
  </si>
  <si>
    <t>Insuficiencia obličiek, viac ako 1 ošetr. deň, s dialýzou a v. ťažkými CC alebo s dialýzou, s akút. zlyhávaním obličiek alebo s dialýzou, akút. zlyhávaním obličiek alebo s v. ťažkými CC, alebo s kalcifylaxiou, s dialýzou alebo v. ťažkými CC, vek &lt;  16 r.</t>
  </si>
  <si>
    <t>L60B</t>
  </si>
  <si>
    <t>Insuficiencia obličiek, viac ako jeden ošetrovací deň, s dialýzou, s akútnym zlyhávaním obličiek alebo s veľmi ťažkými CC, alebo s kalcifylaxiou, s dialýzou alebo veľmi ťažkými CC, vek &gt; 15 rokov</t>
  </si>
  <si>
    <t>L60C</t>
  </si>
  <si>
    <t>Insuficiencia obličiek, viac ako jeden ošetrovací deň, s dialýzou, alebo s veľmi ťažkými CC, bez kalcifylaxie</t>
  </si>
  <si>
    <t>L60D</t>
  </si>
  <si>
    <t>Insuficiencia obličiek, viac ako jeden ošetrovací deň, bez dialýzy, bez veľmi ťažkých CC</t>
  </si>
  <si>
    <t>L62A</t>
  </si>
  <si>
    <t>Nádory močových orgánov s veľmi ťažkými CC</t>
  </si>
  <si>
    <t>L62B</t>
  </si>
  <si>
    <t>Nádory močových orgánov bez veľmi ťažkých CC</t>
  </si>
  <si>
    <t>L63A</t>
  </si>
  <si>
    <t>Infekcie močových orgánov s veľmi ťažkými CC, s komplexnou liečbou pri multirezistentných patogénoch</t>
  </si>
  <si>
    <t>L63B</t>
  </si>
  <si>
    <t>Infekcie močových orgánov s veľmi ťažkými CC, bez komplexnej liečby pri multirezistentných patogénoch, vek &lt; 6 rokov</t>
  </si>
  <si>
    <t>L63C</t>
  </si>
  <si>
    <t>Infekcie močových orgánov s veľmi ťažkými CC, bez komplexnej liečby pri multirezistentných patogénoch, vek &gt; 5 rokov</t>
  </si>
  <si>
    <t>L63D</t>
  </si>
  <si>
    <t>Infekcie močových orgánov bez veľmi ťažkých CC, vek &lt; 3 roky</t>
  </si>
  <si>
    <t>L63E</t>
  </si>
  <si>
    <t>Infekcie močových orgánov bez veľmi ťažkých CC, vek &gt; 2 roky a vek &lt; 6 rokov</t>
  </si>
  <si>
    <t>L63F</t>
  </si>
  <si>
    <t>Infekcie močových orgánov bez veľmi ťažkých CC, vek &gt; 5 rokov</t>
  </si>
  <si>
    <t>L64A</t>
  </si>
  <si>
    <t>Močové kamene a obštrukcie močových ciest s veľmi ťažkými a ťažkými CC alebo, striktúra uretry, iné ľahké až stredne ťažké ochorenia močových orgánov, viac ako jeden ošetrovací deň alebo ťažkosti a symptómy močových orgánov alebo uretrocystoskopia</t>
  </si>
  <si>
    <t>L64B</t>
  </si>
  <si>
    <t>Močové kamene a obštrukcia močových ciest bez veľmi ťažkých alebo ťažkých CC</t>
  </si>
  <si>
    <t>L68A</t>
  </si>
  <si>
    <t>Iné stredne ťažké ochorenia močových ciest, vek &lt; 6 rokov</t>
  </si>
  <si>
    <t>L68B</t>
  </si>
  <si>
    <t>Iné stredne ťažké ochorenia močových ciest, vek &gt; 5 rokov</t>
  </si>
  <si>
    <t>L69A</t>
  </si>
  <si>
    <t>Iné ťažké ochorenia močových ciest, viac ako jeden ošetrovací deň, vek &lt; 16 rokov</t>
  </si>
  <si>
    <t>L69B</t>
  </si>
  <si>
    <t>Iné ťažké ochorenia močových ciest, viac ako jeden ošetrovací deň, vek &gt; 15 rokov</t>
  </si>
  <si>
    <t>L70A</t>
  </si>
  <si>
    <t>Ochorenia a poruchy močových orgánov, jeden ošetrovací deň, vek &lt; 6  rokov</t>
  </si>
  <si>
    <t>L70B</t>
  </si>
  <si>
    <t>Ochorenia a poruchy močových orgánov, jeden ošetrovací deň, vek &gt; 5 rokov alebo insuficiencia obličiek, jeden ošetrovací deň bez dialýzy</t>
  </si>
  <si>
    <t>L71Z</t>
  </si>
  <si>
    <t>Insuficiencia obličiek, jeden ošetrovací deň s dialýzou</t>
  </si>
  <si>
    <t>L72Z</t>
  </si>
  <si>
    <t>Trombotické mikroangiopatie alebo hemolyticko-uremický syndróm</t>
  </si>
  <si>
    <t>L73Z</t>
  </si>
  <si>
    <t>Ochrnutie močového mechúra, viac ako jeden ošetrovací deň</t>
  </si>
  <si>
    <t>L74Z</t>
  </si>
  <si>
    <t>Určité ochorenia a poruchy močových orgánov pri para-/tetraplégii</t>
  </si>
  <si>
    <t xml:space="preserve">MDC 12   Ochorenia a poruchy mužských pohlavných orgánov  </t>
  </si>
  <si>
    <t>M01A</t>
  </si>
  <si>
    <t>Veľké výkony na panvových orgánoch u muža s veľmi ťažkými CC</t>
  </si>
  <si>
    <t>M01B</t>
  </si>
  <si>
    <t>Veľké výkony na panvových. orgánoch u mužov bez veľmi ťažkých CC alebo s určitými výkonmi na panvových orgánoch u muža s veľmi ťažkými CC</t>
  </si>
  <si>
    <t>M02A</t>
  </si>
  <si>
    <t>M02B</t>
  </si>
  <si>
    <t>Transuretrálna resekcia prostaty bez veľmi ťažkých CC</t>
  </si>
  <si>
    <t>M03A</t>
  </si>
  <si>
    <t>Výkony na penise, vek &lt; 6 rokov</t>
  </si>
  <si>
    <t>M03B</t>
  </si>
  <si>
    <t>Výkony na penise, vek &gt; 5 rokov a vek &lt; 18 rokov</t>
  </si>
  <si>
    <t>M03C</t>
  </si>
  <si>
    <t>Výkony na penise, vek &gt; 17 rokov</t>
  </si>
  <si>
    <t>M04A</t>
  </si>
  <si>
    <t>Výkony na semenníku, podľa Fournier-Gangrän s veľmi ťažkými CC</t>
  </si>
  <si>
    <t>M04B</t>
  </si>
  <si>
    <t>Výkony na semenníku podľa Fournier-Gangrän, bez veľmi ťažkých CC, vek &gt; 2 roky, s určitým výkonom na semenníku</t>
  </si>
  <si>
    <t>M04C</t>
  </si>
  <si>
    <t>Výkony na semenníku s výnimkou Fournier-Gangrän, bez veľmi ťažkých CC, vek &lt; 3  roky</t>
  </si>
  <si>
    <t>M04D</t>
  </si>
  <si>
    <t>Výkony na semenníku s výnimkou Fournier-Gangrän, bez veľmi ťažkých CC, vek &gt; 2   roky</t>
  </si>
  <si>
    <t>M05Z</t>
  </si>
  <si>
    <t>Cirkumcízia a iné výkony na penise</t>
  </si>
  <si>
    <t>M06Z</t>
  </si>
  <si>
    <t>Iné výkony na mužských pohlavných orgánoch</t>
  </si>
  <si>
    <t>M07Z</t>
  </si>
  <si>
    <t>Brachyterapia pri ochoreniach a poruchách mužských pohlavných orgánov, implantácia viac ako 10 zŕn</t>
  </si>
  <si>
    <t>M09A</t>
  </si>
  <si>
    <t>OP výkony na mužských pohlavných orgánoch pri zhubnom nádore s veľmi ťažkými CC, alebo určitými výkonmi na panvových orgánoch bez veľmi ťažkých CC</t>
  </si>
  <si>
    <t>M09B</t>
  </si>
  <si>
    <t>OP výkony na mužských pohlavných orgánoch pri zhubných nádoroch bez veľmi ťažkých CC</t>
  </si>
  <si>
    <t>M10A</t>
  </si>
  <si>
    <t>Radiačná liečba pri ochoreniach a poruchách mužských pohlavných orgánov, viac ako jeden ošetrovací deň, viac ako 9 ožiarení</t>
  </si>
  <si>
    <t>M10B</t>
  </si>
  <si>
    <t>Radiačná liečba pri ochoreniach a poruchách mužských pohlavných orgánov, viac ako jeden ošetrovací deň, menej ako 10 ožiarení alebo intersticiálna brachyterapia</t>
  </si>
  <si>
    <t>M11Z</t>
  </si>
  <si>
    <t>Transuretrálna laserová deštrukcia a resekcia prostaty</t>
  </si>
  <si>
    <t>M37Z</t>
  </si>
  <si>
    <t>Veľké výkony na čreve a močovom mechúre pri ochoreniach a poruchách mužských pohlavných orgánov alebo výkony na semenníku podľa Fournier-Gangrän s veľmi ťažkými CC</t>
  </si>
  <si>
    <t>M38Z</t>
  </si>
  <si>
    <t>Komplikovaná konštelácia s operačným výkonom pri ochoreniach a poruchách mužských pohlavných orgánov</t>
  </si>
  <si>
    <t>M60A</t>
  </si>
  <si>
    <t>Zhubné nádory mužských pohlavných orgánov, viac ako jeden ošetrovací deň, vek &lt; 11 rokov alebo veľmi ťažké CC</t>
  </si>
  <si>
    <t>M60B</t>
  </si>
  <si>
    <t>Zhubné nádory mužských pohlavných orgánov, jeden ošetrovací deň alebo vek &gt; 10 rokov, bez veľmi ťažkých CC, s vysoko komplexnou chemoterapiou</t>
  </si>
  <si>
    <t>M60C</t>
  </si>
  <si>
    <t>Zhubné nádory mužských pohlavných orgánov, jeden ošetrovací deň alebo vek &gt; 10 rokov, bez veľmi ťažkých CC, bez vysoko komplexnej chemoterapie</t>
  </si>
  <si>
    <t>M61Z</t>
  </si>
  <si>
    <t>Benígna hyperplázia prostaty</t>
  </si>
  <si>
    <t>M62Z</t>
  </si>
  <si>
    <t>Infekcia / zápal mužských pohlavných orgánov</t>
  </si>
  <si>
    <t>M64Z</t>
  </si>
  <si>
    <t>Iné ochorenia mužských pohlavných orgánov a sterilizácia u mužov</t>
  </si>
  <si>
    <t>MDC 13   Ochorenia a poruchy ženských pohlavných orgánov</t>
  </si>
  <si>
    <t>N01A</t>
  </si>
  <si>
    <t>Panvová eviscerácia u ženy a radikálna vulvektómia alebo určitá lymfadenektómia s veľmi ťažkými CC, s komplexným výkonom alebo komplikujúca konštelácia</t>
  </si>
  <si>
    <t>N01B</t>
  </si>
  <si>
    <t>Panvová eviscerácia u ženy a radikálna vulvektómia alebo určitá lymfadenektómia s veľmi ťažkými CC, bez komplexného výkonu, bez komplikujúcej konštelácie s multiviscerálnym výkonom</t>
  </si>
  <si>
    <t>N01C</t>
  </si>
  <si>
    <t>Panvová eviscerácia u ženy a radikálna vulvektómia alebo určitá lymfadenektómia s veľmi ťažkými CC, bez komplexného výkonu, bez komplikujúcej konštelácie, bez multiviscerálneho výkonu</t>
  </si>
  <si>
    <t>N01D</t>
  </si>
  <si>
    <t>Panvová eviscerácia u ženy a radikálna vulvektómia alebo určitá lymfadenektómia s ťažkými CC</t>
  </si>
  <si>
    <t>N01E</t>
  </si>
  <si>
    <t>Panvová eviscerácia u ženy a radikálna vulvektómia alebo určitá lymfadenektómia bez veľmi ťažkých alebo ťažkých CC</t>
  </si>
  <si>
    <t>N02A</t>
  </si>
  <si>
    <t>Výkony na maternici a adnexách pri zhubnom nádore vaječníkov a adnex, s veľmi ťažkými CC</t>
  </si>
  <si>
    <t>N02B</t>
  </si>
  <si>
    <t>Výkony na maternici a adnexách pri zhubnom nádore vaječníkov a adnex, s ťažkými CC alebo CC</t>
  </si>
  <si>
    <t>N02C</t>
  </si>
  <si>
    <t>Výkony na maternici a adnexách pri zhubnom nádore vaječníkov a adnex, bez CC</t>
  </si>
  <si>
    <t>N03A</t>
  </si>
  <si>
    <t>Výkony na maternici a adnexách pri zhubnom nádore ostatných orgánov, s veľmi ťažkými CC alebo rekonštrukcia vagíny a vulvy</t>
  </si>
  <si>
    <t>N03B</t>
  </si>
  <si>
    <t>Výkony na maternici a adnexách pri zhubnom nádore ostatných orgánov, bez veľmi ťažkých CC, bez rekonštrukcie vagíny a vulvy</t>
  </si>
  <si>
    <t>N04Z</t>
  </si>
  <si>
    <t>Hysterektómia okrem zhubného nádoru, s veľmi ťažkými alebo ťažkými CC, alebo komplexný výkon, alebo selektívna embolizácia na iných brušných cievach</t>
  </si>
  <si>
    <t>N05A</t>
  </si>
  <si>
    <t>Ovarektómia a komplexný výkon na vajcovodoch okrem výkonu pri zhubnom nádore, s veľmi ťažkými alebo ťažkými CC</t>
  </si>
  <si>
    <t>N05B</t>
  </si>
  <si>
    <t>Ovarektómia a komplexný výkon na vajcovodoch okrem výkonu pri zhubnom nádore, bez veľmi ťažkých alebo ťažkých CC</t>
  </si>
  <si>
    <t>N06Z</t>
  </si>
  <si>
    <t>Komplexné rekonštrukčné výkony na ženských pohlavných orgánoch</t>
  </si>
  <si>
    <t>N07Z</t>
  </si>
  <si>
    <t>Iné výkony na maternici a adnexách okrem výkonov pri zhubnom nádore, s komplexnou diagnózou</t>
  </si>
  <si>
    <t>N08Z</t>
  </si>
  <si>
    <t>Endoskopické výkony na ženských pohlavných orgánoch</t>
  </si>
  <si>
    <t>N09A</t>
  </si>
  <si>
    <t>Brachyterapia pri ochoreniach a poruchách ženských pohlavných orgánov, jeden ošetrovací deň</t>
  </si>
  <si>
    <t>N09B</t>
  </si>
  <si>
    <t>Iné výkony na vagíne, krčku maternice a vulve</t>
  </si>
  <si>
    <t>N10Z</t>
  </si>
  <si>
    <t>Diagnostická kyretáž, hysteroskopia, sterilizácia, pertubácia</t>
  </si>
  <si>
    <t>N11A</t>
  </si>
  <si>
    <t>Iné OP výkony na ženských pohlavných ogánoch s určitým výkonom</t>
  </si>
  <si>
    <t>N11B</t>
  </si>
  <si>
    <t>Iné OP výkony na ženských pohlavných ogánoch bez určitého výkonu</t>
  </si>
  <si>
    <t>N13A</t>
  </si>
  <si>
    <t>Veľké výkony na vagíne, krčku maternice a vulve, vek &gt; 80 rokov alebo veľmi ťažké alebo ťažké CC</t>
  </si>
  <si>
    <t>N13B</t>
  </si>
  <si>
    <t>Veľké výkony na vagíne, krčku maternice a vulve, vek &lt; 81 rokov, bez veľmi ťažkých alebo ťažkých CC</t>
  </si>
  <si>
    <t>N14Z</t>
  </si>
  <si>
    <t>Hysterektómia okrem zhubného nádoru, s plastikou panvového dna alebo brachyterapia pri ochoreniach a poruchách ženských pohlavných orgánov, viac ako jeden ošetrovací deň s veľmi ťažkými CC</t>
  </si>
  <si>
    <t>N15Z</t>
  </si>
  <si>
    <t>Rádioterapia pri ochoreniach a poruchách ženských pohlavných orgánov, viac ako jeden ošetrovací deň, viac ako 9 ožiarení</t>
  </si>
  <si>
    <t>N16Z</t>
  </si>
  <si>
    <t>Rádioterapia, menej ako 10 ožiarení alebo brachyterapia pri ochoreniach a poruchách ženských pohlavných orgánov, viac ako jeden ošetrovací deň</t>
  </si>
  <si>
    <t>N21Z</t>
  </si>
  <si>
    <t>Hysterektómia okrem zhubného nádoru, bez veľmi ťažkých alebo ťažkých CC, bez komplexného výkonu, bez plastiky panvového dna alebo komplexné odstránenie myómu</t>
  </si>
  <si>
    <t>N23Z</t>
  </si>
  <si>
    <t>Iné rekonštrukčné výkony na ženských pohlavných ogánoch alebo iné odstránenie myómu</t>
  </si>
  <si>
    <t>N25Z</t>
  </si>
  <si>
    <t>Iné výkony na maternici a adnexách okrem zhubného nádoru bez komplexnej diagnózy alebo diagnostická laparoskopia</t>
  </si>
  <si>
    <t>N33Z</t>
  </si>
  <si>
    <t>Komplexné OP výkony vo viacerých sedeniach pri ochoreniach a poruchách ženských pohlavných orgánov</t>
  </si>
  <si>
    <t>N34Z</t>
  </si>
  <si>
    <t>Veľké výkony na čreve alebo močovom mechúre pri ochoreniach a poruchách ženských pohlavných orgánov</t>
  </si>
  <si>
    <t>N38Z</t>
  </si>
  <si>
    <t>Komplikujúca konštelácia s určitým OP výkonom pri ochoreniach a poruchách ženských pohlavných orgánov</t>
  </si>
  <si>
    <t>N60A</t>
  </si>
  <si>
    <t>Zhubný nádor ženských pohlavných orgánov, viac ako jeden ošetrovací deň, vek &lt; 19 rokov alebo veľmi ťažké CC</t>
  </si>
  <si>
    <t>N60B</t>
  </si>
  <si>
    <t>Zhubný nádor ženských pohlavných orgánov, jeden ošetrovací deň alebo vek &gt; 18 rokov bez veľmi ťažkýchCC</t>
  </si>
  <si>
    <t>N61Z</t>
  </si>
  <si>
    <t>Infekcia a zápal ženských pohlavných orgánov</t>
  </si>
  <si>
    <t>N62A</t>
  </si>
  <si>
    <t>Poruchy menštruačného cyklu a iné ochorenia ženských pohlavných orgánov s komplexnou diagnózou</t>
  </si>
  <si>
    <t>N62B</t>
  </si>
  <si>
    <t>Poruchy menštruačného cyklu a iné ochorenia ženských pohlavných orgánov bez komplexnej diagnózy</t>
  </si>
  <si>
    <t>MDC 14   Gravidita, pôrod a šestonedelie</t>
  </si>
  <si>
    <t>O01A</t>
  </si>
  <si>
    <t>Cisársky rez pri viacerých komplikujúcich diagnózach, gravidita trvajúca do 25 ukončeného týždňa alebo s intrauterinnou liečbou alebo komplikujúce konštelácie</t>
  </si>
  <si>
    <t>O01B</t>
  </si>
  <si>
    <t>Cisársky rez pri viac. komplikujúcich diagnózach, od 26 do 33 ukonč. t. gr., bez intrauterinnej liečby, bez komplikujúcich konštelácií, alebo s komplikujúcimi diagnózami, do 25 ukonč. t. gr., alebo tromboembólia počas gestačného obdobia s OP výkonmi</t>
  </si>
  <si>
    <t>O01C</t>
  </si>
  <si>
    <t>Cisársky rez pri viac. komplikujúcich Dg, &gt; 33. uk.t.gr., bez intrauterinnej liečby, bez komplikujúcej konšt., alebo s komplikujúcimi diagnózami, 26.- 33. uk.t.gr. alebo s komplikujúcimi Dg, alebo &lt; 33 uk.t., alebo s komplikújúcimi Dg, s v. ťažkými CC</t>
  </si>
  <si>
    <t>O01D</t>
  </si>
  <si>
    <t>Sekundárny cisársky rez s viac. komplikuj. Dg, gravidita &gt; 33 ukonč.t., bez intrauterinnej terapie, bez komplikuj. konšt., alebo s komplikujúcimi Dg, 26-33 ukonč. t., alebo s komplikujúcimi Dg, alebo do 33 t. alebo s komplikujúcimi Dg, bez v. ťažk. CC</t>
  </si>
  <si>
    <t>O01E</t>
  </si>
  <si>
    <t>Sekundárny cisársky rez pri komplikujúcej diagnóze, gravidita trvajúca dlhšie ako 33 ukončených týždňov, bez komplexnej diagnózy</t>
  </si>
  <si>
    <t>O01F</t>
  </si>
  <si>
    <t>Primárny cisársky rez bez v. ťažkých CC, s komplikujúcou diagnózou alebo s komplex. diagnózou, alebo gravidita trvajúca do 33 ukončených týždňov, alebo sekundárny cisársky rez, bez komplikujúcej Dg, bez komplex. Dg, gravidita dlhšia ako 33 u. t.</t>
  </si>
  <si>
    <t>O01G</t>
  </si>
  <si>
    <t>Primárny cisársky rez s komplikujúcou diagnózou, gravidita dlhšia ako 33.ukončený týždeň, bez komplexnej diagnostiky</t>
  </si>
  <si>
    <t>O01H</t>
  </si>
  <si>
    <t>Primárny cisársky rez bez komplikujúcej diagnózy, gravidita dlhšia ako 33. ukončený týždeň, bez komplexnej diagnózy</t>
  </si>
  <si>
    <t>O02A</t>
  </si>
  <si>
    <t>Vaginálny pôrod s komplikujúcim OP výkonom, dĺžka gravidity do 33. ukončeného týždňa alebo s intrauterinnou liečbou alebo s pôrodníckym odstránením maternice alebo komplikujúcou konšteláciou</t>
  </si>
  <si>
    <t>O02B</t>
  </si>
  <si>
    <t>Vaginálny pôrod s komplikujúcim OP výkonom, gravidita dlhšia ako 33. ukončený týždeň, bez intrauterinnej liečby, bez pôrodníckeho odstránenia maternice, bez komplikujúcej konštelácie</t>
  </si>
  <si>
    <t>O03Z</t>
  </si>
  <si>
    <t>Extrauterinná gravidita</t>
  </si>
  <si>
    <t>O04A</t>
  </si>
  <si>
    <t>Hospitalizácia po pôrode alebo potrat s OP výkonom s komplexným výkonom</t>
  </si>
  <si>
    <t>O04B</t>
  </si>
  <si>
    <t>Hospitalizácia po pôrode alebo potrat s OP výkonom bez komplexného výkonu</t>
  </si>
  <si>
    <t>O05A</t>
  </si>
  <si>
    <t>Cerclage a podviazanie krčka maternice</t>
  </si>
  <si>
    <t>O05B</t>
  </si>
  <si>
    <t>Určité operačné výkony v gravidite bez cerclage, bez podviazania krčka maternice</t>
  </si>
  <si>
    <t>O06Z</t>
  </si>
  <si>
    <t>Intrauterinná liečba plodu</t>
  </si>
  <si>
    <t>O40Z</t>
  </si>
  <si>
    <t>Potrat s dilatáciou a kyretážou, aspiračná kyretáž alebo odstránenie maternice</t>
  </si>
  <si>
    <t>O60A</t>
  </si>
  <si>
    <t>Vaginálny pôrod s viacerými komplikujúcimi diagnózami,najmenej jednou ťažkou, dĺžka gravidity po 33. ukončený týždeň, alebo s komplikujúcimi konšteláciami</t>
  </si>
  <si>
    <t>O60B</t>
  </si>
  <si>
    <t>Vaginálny pôrod s viacerými komplikujúcimi diagnózami,najmenej jednou ťažkou, gravidita dlhšia ako 33. ukončený týždeň, bez komplikujúcej konštelácie, alebo tromboembólia počas gestačného obdobia bez operačného výkonu</t>
  </si>
  <si>
    <t>O60C</t>
  </si>
  <si>
    <t>Vaginálny pôrod s ťažkou alebo stredne ťažkou komplikujúcou diagnózou</t>
  </si>
  <si>
    <t>O60D</t>
  </si>
  <si>
    <t>Vaginálny pôrod bez komplikujúcej diagnózy</t>
  </si>
  <si>
    <t>O61Z</t>
  </si>
  <si>
    <t>Hospitalizácia po pôrode alebo potrate bez operačného výkonu</t>
  </si>
  <si>
    <t>O62Z</t>
  </si>
  <si>
    <t>Hroziací potrat</t>
  </si>
  <si>
    <t>O63Z</t>
  </si>
  <si>
    <t>Potrat bez dilatácie a kyretáže, aspiračnej kyretáže alebo otvorenia maternice</t>
  </si>
  <si>
    <t>O64A</t>
  </si>
  <si>
    <t>Frustné pôrodné bolesti, viac ako jeden ošetrovací deň</t>
  </si>
  <si>
    <t>O64B</t>
  </si>
  <si>
    <t>Frustné pôrodné bolesti, jeden ošetrovací deň</t>
  </si>
  <si>
    <t>O65A</t>
  </si>
  <si>
    <t>Iná predpôrodná hospitalizácia s veľmi ťažkými alebo ťažkými CC alebo komplexná diagnóza, dĺžka gravidity 20-33 ukončených týždňov</t>
  </si>
  <si>
    <t>O65B</t>
  </si>
  <si>
    <t>Iná predpôrodná hospitalizácia s veľmi ťažkými alebo ťažkými CC alebo komplexná diagnóza, dĺžka gravidity do 19 ukonč. t. resp. viac ako 33 ukonč. t., alebo bez veľmi ťažkých alebo ťažkých CC, bez komplexnej diagnózy, 26 až 33 ukončený týždeň</t>
  </si>
  <si>
    <t>O65C</t>
  </si>
  <si>
    <t>Iná predpôrodná hospitalizácia bez veľmi ťažkých alebo ťažkých CC, bez komplexnej diagnózy, dĺžka gravidity do 26 ukončených týždňov alebo viac ako 33 ukončených týždňov</t>
  </si>
  <si>
    <t>MDC 15   Novorodenci</t>
  </si>
  <si>
    <t>P01Z</t>
  </si>
  <si>
    <t>Novorodenec, úmrtie do 5 dní po prijatí so signifikantným OP výkonom</t>
  </si>
  <si>
    <t>P02A</t>
  </si>
  <si>
    <t>Výkony na srdci, v hrudníkovej dutine alebo výkony na cievach u novorodenca, UPV &gt; 480 hodín</t>
  </si>
  <si>
    <t>P02B</t>
  </si>
  <si>
    <t>Výkony na srdci, v hrudníkovej dutine alebo výkony na cievach u novorodenca, UPV &gt; 143 a &lt; 481 hodín</t>
  </si>
  <si>
    <t>P02C</t>
  </si>
  <si>
    <t>Výkony na srdci, v hrudníkovej dutine alebo výkony na cievach u novorodenca, bez UPV &gt; 143 hodín</t>
  </si>
  <si>
    <t>P03A</t>
  </si>
  <si>
    <t>Novorodenec, hmotnosť pri prijatí 1000-1499 g so signifikantným OP výkonom alebo UPV &gt; 95 hodín, s viacerými ťažkými problémami alebo viacnásobnými komplexnými OP výkonmi, s UPV &gt; 479 hodín</t>
  </si>
  <si>
    <t>P03B</t>
  </si>
  <si>
    <t>Novorodenec, hmotnosť pri prijatí 1000-1499 g so signifikantným OP výkonom alebo UPV &gt; 95 hodín, s viacerými ťažkými problémami, s UPV &gt; 120 a &lt; 480 hodín alebo s viacnásobnými komplexnými OP výkonmi, bez UPV &gt; 479 hodín</t>
  </si>
  <si>
    <t>P03C</t>
  </si>
  <si>
    <t>Novorodenec, hmotnosť pri prijatí 1000-1499 g so signifikantným OP výkonom alebo UPV &gt; 95 hodín, bez UPV &gt; 120 hodín, alebo bez viacerých ťažkých problémov, bez viacnásobných komplexných operačných výkonov</t>
  </si>
  <si>
    <t>P04A</t>
  </si>
  <si>
    <t>Novorodenec, hmotnosť pri prijatí 1500 -1999 g so signifikantným OP výkonom alebo UPV &gt; 95 hodín, s viacerými ťažkými problémami alebo viacnásobnými komplexnými OP výkonmi, s UPV &gt; 240 hodín</t>
  </si>
  <si>
    <t>P04B</t>
  </si>
  <si>
    <t>Novorodenec, hmotnosť pri prijatí 1500 -1999 g so signifikantným OP výkonom alebo UPV &gt; 95 hodín, s viacerými ťažkými problémami alebo viacnásobnými komplexnými OP výkonmi, bez UPV &gt; 240 hodín</t>
  </si>
  <si>
    <t>P04C</t>
  </si>
  <si>
    <t>Novorodenec, hmotnosť pri prijatí 1500 -1999 g so signifikantným OP výkonom alebo UPV &gt; 95 hodín, bez viacerých ťažkých problémov, bez viacnásobných komplexných OP výkonov</t>
  </si>
  <si>
    <t>P05A</t>
  </si>
  <si>
    <t>Novorodenec, hmotnosť pri prijatí 2000-2499 g so signifikantným OP výkonom alebo UPV &gt; 95 hodín, s viacerými ťažkými problémami, s UPV &gt; 120 hodín alebo s viacnásobnými komplexnými OP výkonmi</t>
  </si>
  <si>
    <t>P05B</t>
  </si>
  <si>
    <t>Novorodenec, hmotnosť pri prijatí 2000-2499 g so signifikantným OP výkonom alebo UPV &gt; 95 hodín, s viacerými ťažkými problémami, bez UPV &gt; 120 hodín alebo bez viacnásobných komplexných OP výkonov</t>
  </si>
  <si>
    <t>P05C</t>
  </si>
  <si>
    <t>Novorodenec, hmotnosť pri prijatí 2000-2499 g so signifikantným OP výkonom alebo UPV &gt; 95 hodín, bez viacerých ťažkých problémov, bez viacnásobných komplexných OP výkonov</t>
  </si>
  <si>
    <t>P06A</t>
  </si>
  <si>
    <t>Novorodenec, hmotnosť pri prijatí &gt; 2499 g so signifikantným OP výkonom alebo UPV &gt; 95 hodín, s viacerými ťažkými problémami, s UPV &gt; 120 hodín alebo viacnásobné komplexné OP výkony</t>
  </si>
  <si>
    <t>P06B</t>
  </si>
  <si>
    <t>Novorodenec, hmotnosť pri prijatí &gt; 2499 g so signifikantným OP výkonom alebo UPV &gt; 95 hodín, s viacerými ťažkými problémami, bez UPV &gt; 120 hodín alebo bez viacnásobných komplexných OP výkonov</t>
  </si>
  <si>
    <t>P06C</t>
  </si>
  <si>
    <t>Novorodenec, hmotnosť pri prijatí &gt; 2499 g so signifikantným OP výkonom alebo UPV &gt; 95 hodín, bez viacerých ťažkých problémov</t>
  </si>
  <si>
    <t>P60A</t>
  </si>
  <si>
    <t>Novorodenec, úmrtie do 5 dní po prijatí na hospitalizáciu bez signifikantného OP výkonu</t>
  </si>
  <si>
    <t>P60B</t>
  </si>
  <si>
    <t>Novorodenec, preklad do 5 dní po prijatí, bez signifikantného OP výkonu, preklad alebo UPV &gt; 24 hodín</t>
  </si>
  <si>
    <t>P60C</t>
  </si>
  <si>
    <t>Novorodenec, preklad do 5 dní po prijatí, bez signifikantného OP výkonu, nepreložený bez UPV &gt; 24 hodín minim.oš.doba 24 h.v nemocnici, kde sa konal pôrod)</t>
  </si>
  <si>
    <t>P61A</t>
  </si>
  <si>
    <t>Novorodenec, hmotnosť pri prijatí &lt; 600 g so signifikantným OP výkonom</t>
  </si>
  <si>
    <t>P61B</t>
  </si>
  <si>
    <t>Novorodenec, hmotnosť pri prijatí &lt; 600 g bez signifikantného OP výkonu</t>
  </si>
  <si>
    <t>P61C</t>
  </si>
  <si>
    <t>Novorodenec, hmotnosť pri prijatí 600-749 g so signifikantným OP výkonom</t>
  </si>
  <si>
    <t>P61D</t>
  </si>
  <si>
    <t>Novorodenec, hmotnosť pri prijatí 600-749 g bez signifikantného OP výkonu</t>
  </si>
  <si>
    <t>P61E</t>
  </si>
  <si>
    <t>Novorodenec, hmotnosť pri prijatí &lt; 750 g, exitus do 29 dní po prijatí</t>
  </si>
  <si>
    <t>P62A</t>
  </si>
  <si>
    <t>Novorodenec, hmotnosť pri prijatí 750-999 g so signifikantným OP výkonom</t>
  </si>
  <si>
    <t>P62B</t>
  </si>
  <si>
    <t>Novorodenec, hmotnosť pri prijatí 750-874 g bez signifikantného OP výkonu</t>
  </si>
  <si>
    <t>P62C</t>
  </si>
  <si>
    <t>Novorodenec, hmotnosť pri prijatí 875-999 g bez signifikantného OP výkonu</t>
  </si>
  <si>
    <t>P62D</t>
  </si>
  <si>
    <t>Novorodenec, hmotnosť pri prijatí 750 -999 g,exitus do 29 dní po prijatí</t>
  </si>
  <si>
    <t>P63Z</t>
  </si>
  <si>
    <t>Novorodenec, hmotnosť pri prijatí 1000-1249 g bez signifikantného OP výkonu, bez UPV &gt; 95 hodín</t>
  </si>
  <si>
    <t>P64Z</t>
  </si>
  <si>
    <t>Novorodenec, hmotnosť pri prijatí 1250-1499 g bez signifikantného OP výkonu, bez UPV &gt; 95 hodín</t>
  </si>
  <si>
    <t>P65A</t>
  </si>
  <si>
    <t>Novorodenec, hmotnosť pri prijatí 1500-1999g bez signifikantného OP výkonu, bez UPV &gt; 95 hodín, s viacerými ťažkými problémami</t>
  </si>
  <si>
    <t>P65B</t>
  </si>
  <si>
    <t>Novorodenec, hmotnosť pri prijatí 1500-1999 g bez signifikantného OP výkonu, bez UPV &gt; 95 hodín, s ťažkým problémom</t>
  </si>
  <si>
    <t>P65C</t>
  </si>
  <si>
    <t>Novorodenec, hmotnosť pri prijatí 1500-1999 g bez signifikantného OP výkonu, bez UPV &gt; 95 hodín, s iným problémom</t>
  </si>
  <si>
    <t>P65D</t>
  </si>
  <si>
    <t>Novorodenec, hmotnosť pri prijatí 1500-1999 g bez signifikantného OP výkonu, bez UPV &gt; 95 hodín, bez problému</t>
  </si>
  <si>
    <t>P66A</t>
  </si>
  <si>
    <t>Novorodenec, hmotnosť pri prijatí 2000-2499 g bez signifikantného OP výk. bez UPV &gt; 95 hod., s viacerými ťažk. problémami alebo novorodenec s hmotn. pri prijatí &gt; 2499g bez OP výk., bez UPV &gt; 95 hod., s viacerými ťažk. problémami, s liečbou hypotermiou</t>
  </si>
  <si>
    <t>P66B</t>
  </si>
  <si>
    <t>Novorodenec, hmotnosť pri prijatí 2000-2499 g bez signifikantného OP výkonu, bez UPV &gt; 95 hodín, s ťažkým problémom</t>
  </si>
  <si>
    <t>P66C</t>
  </si>
  <si>
    <t>Novorodenec, hmotnosť pri prijatí 2000-2499g bez signifikantnej operačnej procedúry, bez umelej pľúcnej ventilácie viac ako 95 hodín, s iným problémom</t>
  </si>
  <si>
    <t>P66D</t>
  </si>
  <si>
    <t>Novorodenec, hmotnosť pri prijatí 2000-2499 g bez signifikantného OP výkonu, bez UPV &gt; 95 hod., bez problému, alebo novorodenec z viacplodovej gravidity, hmotn. pri prijatí &gt; 2499 g, bez OP výkonu, bez UPV &gt; 95 hod., bez problému, alebo 1 ošetr. deň</t>
  </si>
  <si>
    <t>P67A</t>
  </si>
  <si>
    <t>Novorodenec, hmotnosť pri prijatí &gt; 2499 g, bez signifikantného OP výkonu, bez UPV &gt; 95 hodín, s viacerými ťažkými problémami, alebo s ťažkým problémom, s ošetrovaním v hypotermii</t>
  </si>
  <si>
    <t>P67B</t>
  </si>
  <si>
    <t>Novorodenec, hmotnosť pri prijatí &gt; 2499 g, bez signifik. OP výkonu, bez UPV &gt; 95 hod., s ťažkým problémom, bez ošetrovania v hypotermii, alebo s iným problémom, viac ako 1 ošetr. deň, alebo bez signifik. OP výkonu, s komplikujúcou diagnózou</t>
  </si>
  <si>
    <t>P67C</t>
  </si>
  <si>
    <t>Novorodenec, hmotnosť pri prijatí &gt; 2499 g, bez signifikantného OP výkonu, bez UPV &gt; 95 hodín, s iným problémom, viac ako jeden ošetrovací deň alebo bez signifikantného OP výkonu, bez komplikujúcej diagnózy</t>
  </si>
  <si>
    <t>P67D</t>
  </si>
  <si>
    <t>Novorodenec z jednoplodovej gravidity, hmotnosť pri prijatí &gt; 2499 g, bez OP výkonu, bez UPV &gt; 95 hodín, bez ťažkého problému, bez iného problému, alebo jeden ošetrovací deň</t>
  </si>
  <si>
    <t>MDC 16   Ochorenia krvi, krvotvorných orgánov a imunitného systému</t>
  </si>
  <si>
    <t>Q01Z</t>
  </si>
  <si>
    <t>Výkony na slezine</t>
  </si>
  <si>
    <t>Q02A</t>
  </si>
  <si>
    <t>Rôzne OP výkony pri ochoreniach krvi, krvotvorných orgánov a imunitného systému pri veľmi ťažkých CC</t>
  </si>
  <si>
    <t>Q02B</t>
  </si>
  <si>
    <t>Rôzne OP výkony pri ochoreniach krvi, krvotvorných orgánov a imunitného systému bez veľmi ťažkých CC, vek &lt; 6 rokov</t>
  </si>
  <si>
    <t>Q02C</t>
  </si>
  <si>
    <t>Rôzne OP výkony pri ochoreniach krvi, krvotvorných orgánov a imunitného systému bez veľmi ťažkých CC, vek &gt; 5 rokov</t>
  </si>
  <si>
    <t>Q03A</t>
  </si>
  <si>
    <t>Malé výkony pri ochoreniach krvi, krvotvorných orgánov a imunitného systému, vek &lt; 10 rokov</t>
  </si>
  <si>
    <t>Q03B</t>
  </si>
  <si>
    <t>Malé výkony pri ochoreniach krvi, krvotvorných orgánov a imunitného systému, vek &gt; 9 rokov</t>
  </si>
  <si>
    <t>Q60A</t>
  </si>
  <si>
    <t>Ochorenia retikuloendoteliálneho systému, imunitného systému a poruchy zrážania krvi s komplexnou diagnózou alebo CC, s poranením sleziny alebo s poruchou granulocytov, vek &lt; 16 rokov</t>
  </si>
  <si>
    <t>Q60B</t>
  </si>
  <si>
    <t>Ochorenia retikuloendoteliálneho systému, imunitného systému a poruchy zrážania krvi s komplexnou diagnózou alebo CC, bez poranenia sleziny bez poruchy granulocytov, vek &lt; 1 rok</t>
  </si>
  <si>
    <t>Q60C</t>
  </si>
  <si>
    <t>Ochorenia retikuloendoteliálneho systému, imunitného systému a poruchy zrážania krvi s komplexnou diagnózou alebo CC, bez poranenia sleziny bez poruchy granulocytov, vek &gt; 15 rokov</t>
  </si>
  <si>
    <t>Q60D</t>
  </si>
  <si>
    <t>Ochorenia retikuloendoteliálneho systému, imunitného systému a poruchy zrážania krvi bez komplexnej diagnózy, bez CC, vek &lt; 16 rokov</t>
  </si>
  <si>
    <t>Q60E</t>
  </si>
  <si>
    <t>Ochorenia retikuloendoteliálneho systému, imunitného systému a poruchy zrážania krvi bez komplexnej diagnózy, bez CC, vek &gt; 15 rokov</t>
  </si>
  <si>
    <t>Q61A</t>
  </si>
  <si>
    <t>Ochorenia erytrocytov bez komplexnej diagnózy, bez aplastickej anémie, s veľmi ťažkými CC</t>
  </si>
  <si>
    <t>Q61B</t>
  </si>
  <si>
    <t>Ochorenia erytrocytov s komplexnou diagnózou</t>
  </si>
  <si>
    <t>Q61C</t>
  </si>
  <si>
    <t xml:space="preserve">Ochorenie erytrocytov bez komplexnej diagnózy, s aplastickou anémiou, vek
&lt; 16 rokov
</t>
  </si>
  <si>
    <t>Q61D</t>
  </si>
  <si>
    <t>Ochorenia erytrocytov bez komplexnej diagnózy, s aplastickou anémiou, vek &gt; 15 rokov</t>
  </si>
  <si>
    <t>Q61E</t>
  </si>
  <si>
    <t>Ochorenia erytrocytov bez komplexnej diagnózy, bez aplastickej anémie, bez veľmi ťažkých CC</t>
  </si>
  <si>
    <t>MDC 17   Hematologické a solídne nádory</t>
  </si>
  <si>
    <t>R01A</t>
  </si>
  <si>
    <t>Lymfóm a leukémia s veľkými OP výkonmi, s veľmi ťažkými CC, s komplexným OP výkonom</t>
  </si>
  <si>
    <t>R01B</t>
  </si>
  <si>
    <t>Lymfóm a leukémia s veľkými OP výkonmi, s veľmi ťažkými CC, bez komplexného OP výkonu</t>
  </si>
  <si>
    <t>R01C</t>
  </si>
  <si>
    <t>Lymfóm a leukémia s veľkými OP výkonmi, bez veľmi ťažkých CC s komplexným OP výkonom</t>
  </si>
  <si>
    <t>R01D</t>
  </si>
  <si>
    <t>Lymfóm a leukémie s veľkými OP výkonmi, bez veľmi ťažkých CC, bez komplexného OP výkonu</t>
  </si>
  <si>
    <t>R02Z</t>
  </si>
  <si>
    <t>Veľké OP výkory s veľmi ťažkými CC, s komplexným OP výkonom pri hematologických a solídnych nádoroch</t>
  </si>
  <si>
    <t>R03Z</t>
  </si>
  <si>
    <t xml:space="preserve">Lymfóm a leukémia s určitým OP výkonom, s veľmi ťažkými CC, alebo s určitým výkonom s ťažkými CC, alebo s iným výkonom s veľmi ťažkými CC, vek &lt; 16 rokov 
</t>
  </si>
  <si>
    <t>R04A</t>
  </si>
  <si>
    <t>Iné hematologické a solidné nádory s určitými OP výkonmi, s veľmi ťažkými alebo ťažkými CC</t>
  </si>
  <si>
    <t>R04B</t>
  </si>
  <si>
    <t>Iné hematologické a solidné nádory s inými OP výkonmi, s veľmi ťažkými alebo ťažkými CC</t>
  </si>
  <si>
    <t>R05Z</t>
  </si>
  <si>
    <t>Rádioterapia pri hematologických a solidných nádoroch, viac ako 9 ožiarení alebo pri akútnej myeloickej leukémii, vek &lt; 19 rokov alebo s veľmi ťažkými CC</t>
  </si>
  <si>
    <t>R06Z</t>
  </si>
  <si>
    <t>Rádioterapia pri hematologických a solidných nádoroch, viac ako 9 ožiarení alebo pri akútnej myeloickej leukémii, vek &gt; 18 rokov, bez veľmi ťažkých CC</t>
  </si>
  <si>
    <t>R07A</t>
  </si>
  <si>
    <t>Rádioterapia pri hematologických a solidných nádoroch, menej ako 10 ožiarení, okrem pri akútnej myeloickej leukémie, vek&lt; 19 alebo s veľmi ťažkými CC</t>
  </si>
  <si>
    <t>R07B</t>
  </si>
  <si>
    <t>Rádioterapia pri hematologických a solidných nádoroch, menej ako 10 ožiarení, okrem pri akútnej myeloickej leukémii, vek &gt; 18 rokov bez veľmi ťažkých CC</t>
  </si>
  <si>
    <t>R11A</t>
  </si>
  <si>
    <t>Lymfóm a leukémia s určitým OP výkonom, s ťažkými CC alebo s inými OP výkonmi, s veľmi ťažkými CC, vek &gt; 15 rokov</t>
  </si>
  <si>
    <t>R11B</t>
  </si>
  <si>
    <t>Lymfóm a leukémia s určitým OP výkonom, bez veľmi ťažkých alebo ťažkých CC alebo s inými OP výkonmi, ťažkými CC</t>
  </si>
  <si>
    <t>R11C</t>
  </si>
  <si>
    <t>Lymfóm a leukémia s inými OP výkonmi bez veľmi ťažkých alebo ťažkých CC</t>
  </si>
  <si>
    <t>R12A</t>
  </si>
  <si>
    <t>Iné hematologické a solidné nádory s veľkými OP výkonmi, s veľmi ťažkými CC alebo určitý kardiotorakálny výkon, bez komplexného OP výkonu</t>
  </si>
  <si>
    <t>R12B</t>
  </si>
  <si>
    <t>Iné hematologické a solidné nádory s veľkými OP výkonmi, bez veľmi ťažkých CC bez určitého kardiotorakálneho výkonu, s komplexným OP výkonom</t>
  </si>
  <si>
    <t>R12C</t>
  </si>
  <si>
    <t>Iné hematologické a solidné nádory s veľkými OP výkonmi, bez veľmi ťažkých CC, bez určitého kardiotorakálneho výkonu, bez komplexného OP výkonu</t>
  </si>
  <si>
    <t>R13Z</t>
  </si>
  <si>
    <t>Iné hematologické a solidné nádory s určitým OP výkonom, bez veľmi ťažkých alebo ťažkých CC</t>
  </si>
  <si>
    <t>R14Z</t>
  </si>
  <si>
    <t>Iné hematologické a solidné nádory s inými OP výkonmi bez veľmi ťažkých alebo ťažkých CC alebo liečba s otvorenými nuklidmi pri hematologických a solidných nádoroch, viac ako jeden ošetrovací deň</t>
  </si>
  <si>
    <t>R16Z</t>
  </si>
  <si>
    <t>Vysoko komplexná chemoterapia s OP výkonom pri hematologických a solidných nádoroch</t>
  </si>
  <si>
    <t>R36Z</t>
  </si>
  <si>
    <t>Intenzívna komplexná ZS &gt; 828 bodov u hematologických a solidných nádoroch</t>
  </si>
  <si>
    <t>R60A</t>
  </si>
  <si>
    <t>Akútna myeloická leukémia s vysoko komplexnou chemoterapiou</t>
  </si>
  <si>
    <t>R60B</t>
  </si>
  <si>
    <t>Akútna myeloická leukémia s intenzívnou chemoterapiou s komplikujúcou diagnózou alebo dialýzou alebo s implantáciou portu</t>
  </si>
  <si>
    <t>R60C</t>
  </si>
  <si>
    <t>Akútna myeloická leukémia s intenzívnou chemoterapiou bez komplikujúcej diagnózy, bez dialýzy, bez implantácie portu, s veľmi ťažkými CC alebo so stredne komplexnou chemoterapiou s komplikujúou diagnózou alebo dialýzou alebo implantáciou portu</t>
  </si>
  <si>
    <t>R60D</t>
  </si>
  <si>
    <t>Akútna myeloická leukémia s intenz. chemoterapiou bez komplikujúcej diagnózy, bez dialýzy, bez implantácie portu, bez v. ťažkých CC alebo so stredne komplexnou chemoterapiou s veľmi ťažkými CC alebo s dialýzou alebo s veľmi ťažkými CC, vek &lt; 16 rokov</t>
  </si>
  <si>
    <t>R60E</t>
  </si>
  <si>
    <t>Akútna myeloická leukémia s intenz. chemoterapiou bez komplikujúcej diagnózy, bez dialýzy, bez implantácie portu, bez v. ťažkých CC alebo so stredne komplexnou chemoterapiou s veľmi ťažkými CC alebo s dialýzou alebo s veľmi ťažkými CC, vek &gt; 15 rokov</t>
  </si>
  <si>
    <t>R60F</t>
  </si>
  <si>
    <t>Akútna myeloická leukémia so stredne komplexnou chemoterapiou, bez komplikujúcej diagnózy, bez dialýzy bez implantácie portu bez veľmi ťažkých CC alebo s lokálnou chemoterapiou</t>
  </si>
  <si>
    <t>R60G</t>
  </si>
  <si>
    <t>Akútna myeloická leukémia bez chemoterapie, bez dialýzy, bez veľmi ťažkých CC</t>
  </si>
  <si>
    <t>R61A</t>
  </si>
  <si>
    <t>Lymfóm a neakútna leukémia, so sepsou alebo s komplikujúcou konšteláciou alebo s agranulocytózou, sekundárnym zhubným nádorom mozgu a mozgových blán alebo implantáciou portu, s veľmi ťažkými CC, vek &gt; 15 rokov, s vysoko komplexnou chemoterapiou</t>
  </si>
  <si>
    <t>R61B</t>
  </si>
  <si>
    <t>Lymfóm a neakútna leukémia, s agranulocytózou, sekundárnym zhubným nádorom mozgu a mozgových blán alebo implantáciou portu, s veľmi ťažkými CC, vek &gt; 15 rokov, alebo s veľmi ťažkými CC a komplexnou diagnostikou pri leukémii</t>
  </si>
  <si>
    <t>R61C</t>
  </si>
  <si>
    <t>Lymfóm a neakútna leukémia, bez sepsy, bez komplikujúcej konštelácie s agranulocytózou alebo implantáciou portu, vek &lt; 16 rokov</t>
  </si>
  <si>
    <t>R61D</t>
  </si>
  <si>
    <t>Lymfóm a neakútna leukémia, bez sepsy, bez komplikujúcej konštelácie bez agranulocytózy, bez implantácie portu s veľmi ťažkými CC, bez komplexnej diagnostiky pri leukémii</t>
  </si>
  <si>
    <t>R61E</t>
  </si>
  <si>
    <t>Lymfóm a neakútna leukémia, bez sepsy, bez komplikujúcej konštelácie, s agranulocytózou alebo s implantáciou portu bez veľmi ťažkých CC, vek &gt; 15 rokov</t>
  </si>
  <si>
    <t>R61F</t>
  </si>
  <si>
    <t>Lymfóm a neakútna leukémia, bez sepsy, bez komplikujúcej konštelácie, bez agranulocytózy bez implantácie portu bez veľmi ťažkých CC, s komplexnou diagnózou alebo afekciou kosti, vek &lt; 16 rokov</t>
  </si>
  <si>
    <t>R61G</t>
  </si>
  <si>
    <t>Lymfóm a neakútna leukémia, s komplexnou diagnózou alebo afekciou kosti, vek &gt; 15 rokov alebo bez komplexnej diagnózy, bez kostnej afekcie, s komplexnou diagnostikou u leukémie</t>
  </si>
  <si>
    <t>R61H</t>
  </si>
  <si>
    <t>Lymfóm a neakútna leukémia, bez sepsy, bez komplikujúcej konštelácie, bez agranulocytózy, bez implantácie portu, bez veľmi ťažkých CC, bez komplexnej diagnózy, bez kostnej afekcie, bez komplexnej diagnostiky pri leukémii</t>
  </si>
  <si>
    <t>R62A</t>
  </si>
  <si>
    <t>Iné hematologické a solidné nádory s komplikujúcou diagnózou alebo dialýzou alebo implantáciou portu alebo bez komplikujúcej diagnózy, bez dialýzy, bez implantácie portu, s kostnou afekciou alebo s veľmi ťažkými CC, s komplexnou diagnózou</t>
  </si>
  <si>
    <t>R62B</t>
  </si>
  <si>
    <t>Iné hematologické a solidné nádory bez komplikujúcej diagnózy, bez dialýzy, bez implantácie portu s kostnou afekciou, bez veľmi ťažkých CC, bez komplexnej diagnózy</t>
  </si>
  <si>
    <t>R62C</t>
  </si>
  <si>
    <t>Iné hematologické a solidné nádory bez komplikujúcej diagnózy, bez dialýzy, bez implantácie portu s kostnou afekciou bez veľmi ťažkých CC</t>
  </si>
  <si>
    <t>R63A</t>
  </si>
  <si>
    <t>Iná akútna leukémia s vysoko komplexnou chemoterapiou</t>
  </si>
  <si>
    <t>R63B</t>
  </si>
  <si>
    <t>Iná akútna leukémia s intenzívnou chemoterapiou, s dialýzou alebo sepsou alebo s agranulocytózou alebo implantáciou portu, vek &lt; 6 rokov, alebo s veľmi ťažkými CC</t>
  </si>
  <si>
    <t>R63C</t>
  </si>
  <si>
    <t>Iná akútna leukémia s intenzívnou chemoterapiou, s dialýzou alebo sepsou alebo s agranulocytózou alebo implantáciou portu, vek &gt; 5 rokov, bez veľmi ťažkých CC</t>
  </si>
  <si>
    <t>R63D</t>
  </si>
  <si>
    <t>Iná akútna leukémia so stredne komplex. chemoterapiou, s dialýzou alebo sepsou alebo s agranulocytózou alebo implantáciou portu alebo s lok. chemoterapiou, s dialýzou alebo sepsou alebo s agranulocytózou alebo implantáciou portu alebo s v. ťažkými CC</t>
  </si>
  <si>
    <t>R63E</t>
  </si>
  <si>
    <t>Iná akútna leukémia s intenzívnou alebo stredne komplexnou chemoterapiou, bez dialýzy, bez sepsy, bez agranulocytózy, bez implantácie portu s veľmi ťažkými CC</t>
  </si>
  <si>
    <t>R63F</t>
  </si>
  <si>
    <t>Iná akútna leukémia bez chemoterapie, s dialýzou alebo sepsou alebo s agranulocytózou alebo inplantáciou portu alebo s veľmi ťažkými CC</t>
  </si>
  <si>
    <t>R63G</t>
  </si>
  <si>
    <t>Iná akútna leukémia s intenzívnou chemoterapiou, bez dialýzy, bez sepsy, bez agranulocytózy, bez implantácie portu, bez veľmi ťažkých CC</t>
  </si>
  <si>
    <t>R63H</t>
  </si>
  <si>
    <t>Iná akútna leukémia so stredne komplexnou chemoterapiou, bez dialýzy, bez sepsy, bez agranulocytózy, bez implantácie portu, bez veľmi ťažkých CC</t>
  </si>
  <si>
    <t>R63I</t>
  </si>
  <si>
    <t>Iná akútna leukémia s lokálnou chemoterapiou, alebo bez chemoterapie, bez dialýzy, bez sepsy, bez agranulocytózy, bez implantácie portu, bez veľmi ťažkých CC</t>
  </si>
  <si>
    <t>R65A</t>
  </si>
  <si>
    <t>Hematologické a solidné nádory, jeden ošetrovací deň, vek &lt; 16 rokov</t>
  </si>
  <si>
    <t>R65B</t>
  </si>
  <si>
    <t>Hematologické a solidné nádory, jeden ošetrovací deň, vek &gt; 15 rokov</t>
  </si>
  <si>
    <t>MDC 18A HIV</t>
  </si>
  <si>
    <t>S01Z</t>
  </si>
  <si>
    <t>HIV choroba s OP výkonom</t>
  </si>
  <si>
    <t>S60Z</t>
  </si>
  <si>
    <t>HIV choroba, jeden ošetrovací deň</t>
  </si>
  <si>
    <t>S62Z</t>
  </si>
  <si>
    <t>Zhubný nádor pri HIV chorobe</t>
  </si>
  <si>
    <t>S63A</t>
  </si>
  <si>
    <t>Infekcia pri HIV chorobe s komplexnou diagnózou a veľmi ťažkými CC</t>
  </si>
  <si>
    <t>S63B</t>
  </si>
  <si>
    <t>Infekcia pri HIV chorobe bez komplexnej diagnózy alebo bez veľmi ťažkých CC</t>
  </si>
  <si>
    <t>S65A</t>
  </si>
  <si>
    <t>Iné ochorenia pri HIV chorobe alebo iná HIV choroba s infarktom srdca, alebo pri chronickej ischemickej chorobe srdca alebo veľmi ťažkých CC</t>
  </si>
  <si>
    <t>S65B</t>
  </si>
  <si>
    <t>Iné ochorenia pri HIV chorobe alebo iná HIV choroba bez infarktu srdca, okrem pri chronickej ischemickej chorobe srdca, bez veľmi ťažkých CC</t>
  </si>
  <si>
    <t xml:space="preserve">MDC 18B Infekčné a parazitové choroby </t>
  </si>
  <si>
    <t>T01A</t>
  </si>
  <si>
    <t>OP výkon pri infekčných a parazitových ochoreniach s komplexným OP výkonom, komplikujúcou konšteláciou, alebo pri stave po orgánovej transplantácii</t>
  </si>
  <si>
    <t>T01B</t>
  </si>
  <si>
    <t>OP výkon pri infekčných a parazitových ochoreniach bez komplexného OP výkonu, bez komplikujúcej konštelácie okrem stavu po orgánovej transplantácie, pri sepse</t>
  </si>
  <si>
    <t>T01C</t>
  </si>
  <si>
    <t>OP výkon pri infekčných a parazitových ochoreniach bez komplexného OP výkonuy, bez komplikujúcej konštelácie, okrem stavu po orgánovej transplantácii, okrem sepsy</t>
  </si>
  <si>
    <t>T36Z</t>
  </si>
  <si>
    <t>Intenzívna komplexná ZS &gt; 552 bodov pri infekčných a parazitových ochoreniach</t>
  </si>
  <si>
    <t>T60A</t>
  </si>
  <si>
    <t>Sepsa s komplikujúcou konšteláciou alebo pri stave po orgánovej transplantácii, s veľmi ťažkými CC</t>
  </si>
  <si>
    <t>T60B</t>
  </si>
  <si>
    <t>Sepsa s komplikuj. konšt. alebo pri stave po transpl.orgánu, bez v. ťažk. CC, vek &lt; 16 r. alebo s para-/tetraplégiou alebo bez komplikuj.konšt., okrem stavu po orgán. transpl., s komplikuj. Dg, alebo v. ťažk. CC, vek &lt; 16 r. alebo s para-/tetraplégiou</t>
  </si>
  <si>
    <t>T60C</t>
  </si>
  <si>
    <t>Sepsa s komplikuj. konšt. alebo pri stave po orgán. transpl., bez v. ťažk. CC, vek &gt; 15 r., alebo bez para/tetraplégie, alebo bez komplikuj. konšt., okrem stavu po orgán. transpl., s komplikuj. Dg, alebo v. ť. CC, vek &gt; 15 r. alebo bez  para/tetraplégie</t>
  </si>
  <si>
    <t>T60D</t>
  </si>
  <si>
    <t>Sepsa bez komplikujúcej konštelácie, okrem stavu po orgánovej transplantácii, bez komplexnej diagnózy, bez veľmi ťažkých CC, vek &lt; 10 rokov</t>
  </si>
  <si>
    <t>T60E</t>
  </si>
  <si>
    <t>Sepsa bez komplikujúcej konštelácie, okrem stavu po orgánovej transplantácii, bez komplexnej diagnózy, bez veľmi ťažkých CC, vek &gt; 9 rokov</t>
  </si>
  <si>
    <t>T60F</t>
  </si>
  <si>
    <t>Sepsa, úmrtie do 5 dní po prijatí</t>
  </si>
  <si>
    <t>T61A</t>
  </si>
  <si>
    <t>Pooperačné a potraumatické infekcie s komplikujúcou konšteláciou alebo komplikujúcou diagnózou</t>
  </si>
  <si>
    <t>T61B</t>
  </si>
  <si>
    <t>Pooperačné a potraumatické infekcie bez komplikujúcej konštelácie bez komplikujúcej diagnózy</t>
  </si>
  <si>
    <t>T62A</t>
  </si>
  <si>
    <t>Horúčka neznámeho pôvodu s veľmi ťažkými CC, vek &gt; 5 rokov</t>
  </si>
  <si>
    <t>T62B</t>
  </si>
  <si>
    <t>Horúčka neznámeho pôvodu bez veľmi ťažkých alebo ťažkých CC, vek &lt; 6 rokov</t>
  </si>
  <si>
    <t>T63A</t>
  </si>
  <si>
    <t>Vírusové ochorenie pri stave po orgánovej transplantácii</t>
  </si>
  <si>
    <t>T63B</t>
  </si>
  <si>
    <t>Vírusové ochorenie pri infekcii s cytomegalickým vírusom okrem stavu po orgánovej transplantácii</t>
  </si>
  <si>
    <t>T63C</t>
  </si>
  <si>
    <t>Iné vírusové ochorenia</t>
  </si>
  <si>
    <t>T64A</t>
  </si>
  <si>
    <t>Iné vírusové a parazitové ochorenia s vysoko komplexnou diagnózou, vek &lt; 16 rokov</t>
  </si>
  <si>
    <t>T64B</t>
  </si>
  <si>
    <t>Iné vírusové a parazitové ochorenia s vysoko komplexnou diagnózou, vek &gt; 15 rokov</t>
  </si>
  <si>
    <t>T64C</t>
  </si>
  <si>
    <t>Iné vírusové a parazitové ochorenia bez komplexnej diagnózy</t>
  </si>
  <si>
    <t>T77Z</t>
  </si>
  <si>
    <t>Komplexná liečba pri multirezistentných patogénoch, pri infekčných a parazitových ochoreniach</t>
  </si>
  <si>
    <t>MDC 19   Duševné poruchy a ochorenia</t>
  </si>
  <si>
    <t>U40Z</t>
  </si>
  <si>
    <t>Geriatrická včasná komplexná rehabilitačná liečba pri psychických ochoreniach a poruchách</t>
  </si>
  <si>
    <t>U60A</t>
  </si>
  <si>
    <t>Psychiatrická liečba, jeden ošetrovací deň, vek &lt; 16 rokov</t>
  </si>
  <si>
    <t>U60B</t>
  </si>
  <si>
    <t>Psychiatrická liečba, jeden ošetrovací deň, vek &gt; 15 rokov</t>
  </si>
  <si>
    <t>U61Z</t>
  </si>
  <si>
    <t>Schizofrénne poruchy, poruchy s obsahom bludov a akútne psychotické poruchy</t>
  </si>
  <si>
    <t>U63Z</t>
  </si>
  <si>
    <t>Ťažké afektívne poruchy</t>
  </si>
  <si>
    <t>U64Z</t>
  </si>
  <si>
    <t>Anxiózne poruchy alebo iné afektívne a somatoformné poruchy</t>
  </si>
  <si>
    <t>U66Z</t>
  </si>
  <si>
    <t>Poruchy prijímania stravy, obsedantné poruchy, osobnostné poruchy a akútne psychické reakcie alebo psychické poruchy v detstve</t>
  </si>
  <si>
    <t>MDC 20   Užívanie alkoholu a drog  a psychické poruchy indukované užívaním alkoholu a drog</t>
  </si>
  <si>
    <t>V40Z</t>
  </si>
  <si>
    <t>Kvalifikovaná odvykacia kúra</t>
  </si>
  <si>
    <t>V60A</t>
  </si>
  <si>
    <t>Intoxikácia alkoholom a odvykacia kúra od alkoholu alebo poruchy v dôsledku zneužívania alkoholu a alkoholová závislosť s psychotickým syndrómom alebo HIV- chorobou</t>
  </si>
  <si>
    <t>V60B</t>
  </si>
  <si>
    <t>Intoxikácia alkoholom a odvykacia kúra od alkoholu alebo poruchy v dôsledku zneužívania alkoholu a alkoholová závislosť bez psychotického syndrómu, s abstinenčným syndrómom</t>
  </si>
  <si>
    <t>V60C</t>
  </si>
  <si>
    <t>Intoxikácia alkoholom a odvykacia kúra od alkoholu alebo poruchy v dôsledku zneužívania alkoholu a alkoholová závislosť bez psychotického syndrómu, bez abstinenčného syndrómu</t>
  </si>
  <si>
    <t>V61Z</t>
  </si>
  <si>
    <t>Intoxikácia drogami a drogová odvykacia kúra</t>
  </si>
  <si>
    <t>V63Z</t>
  </si>
  <si>
    <t>Poruchy v dôsledku zneužívania opiátov a opiátová závislosť</t>
  </si>
  <si>
    <t>V64Z</t>
  </si>
  <si>
    <t>Poruchy v dôsledku zneužívania iných drog a liekov a iné drogové a liekové závislosti</t>
  </si>
  <si>
    <t>MDC 21A Polytrauma</t>
  </si>
  <si>
    <t>W01B</t>
  </si>
  <si>
    <t>Polytrauma s UPV alebo určitými výkonmi, bez včasnej rehabilitácie, bez endovaskulárnej implantácie stent protéz do aorty, s UPV &gt; 263 hodín alebo s komplexnou vákuovou liečbou</t>
  </si>
  <si>
    <t>W01C</t>
  </si>
  <si>
    <t>Polytrauma s UPV alebo určitými výkonmi, bez včasnej rehabilitácie, bez endovaskulárnej implantácie stent protéz do aorty, bez UPV &gt; 263 hodín, bez komplexnej vákuovej liečby</t>
  </si>
  <si>
    <t>W02A</t>
  </si>
  <si>
    <t>Polytrauma s výkonmi na bedrovom kĺbe, stehennej kosti, končatinách a chrbtici alebo komplexnými výkonmi na bruchu s komplikujúcou konšteláciou alebo výkony vo viacerých lokalizáciách</t>
  </si>
  <si>
    <t>W02B</t>
  </si>
  <si>
    <t>Polytrauma s výkonmi na bedrovom kĺbe, stehennej kosti, končatinách a chrbtici alebo s komplexnými výkonmi na bruchu bez komplikujúcich konštelácií, bez výkonov vo viacerých lokalizáciách</t>
  </si>
  <si>
    <t>W04A</t>
  </si>
  <si>
    <t>Polytrauma s inými OP výkonmi, s komplikujúcou konšteláciou alebo výkony na viacerých lokalitách</t>
  </si>
  <si>
    <t>W04B</t>
  </si>
  <si>
    <t>Polytrauma s inými OP výkonmi, bez komplikujúcich konštelácií, bez výkonov na viacerých lokalitách</t>
  </si>
  <si>
    <t>W36Z</t>
  </si>
  <si>
    <t>Intenzívna komplexná ZS &gt; 828 bodov pri polytraume alebo polytrauma s UPV alebo kraniotómia s endovaskulárnou implantáciou stentovej protézy na aorte</t>
  </si>
  <si>
    <t>W60Z</t>
  </si>
  <si>
    <t>Polytrauma, úmrtie do 5 dní od prijatia</t>
  </si>
  <si>
    <t>W61A</t>
  </si>
  <si>
    <t>Polytrauma bez signifikantných výkonov s komplikujúcou diagnózou</t>
  </si>
  <si>
    <t>W61B</t>
  </si>
  <si>
    <t>Polytrauma bez signifikantných výkonov bez komplikujúcej diagnózy</t>
  </si>
  <si>
    <t>MDC 21B Poranenia, otravy a toxické účinky drog a liekov</t>
  </si>
  <si>
    <t>X01A</t>
  </si>
  <si>
    <t>Rekonštrukčná operácia pri poraneniach s komplikujúcou konšteláciou, výkon na viacerých lokalitách, voľná laloková plastika s mikrovaskulárnou anastomózou alebo komplikujúca diagnóza alebo komplexný výkon s veľmi ťažkými CC</t>
  </si>
  <si>
    <t>X01B</t>
  </si>
  <si>
    <t>Rekoštrukčná operácia pri poraneniach bez komplikujúcej konštelácie, bez výkonu na viacerých lokalitách, bez voľnej lalokovej plastiky s mikrovaskulárnou anastomózou, s komplikujúcou diagnózou, komplexným výkonom, s veľmi ťažkými CC</t>
  </si>
  <si>
    <t>X01C</t>
  </si>
  <si>
    <t>Rekonštrukčná operácia pri poraneniach bez komplikujúcej konštelácie, bez výkonu na viacerých lokalizáciách, bez voľnej lalokovej plastiky s mikrovaskulárnou anastomózou, bez komplikujúcej diagnózy, bez komplexného výkonu, bez veľmi ťažkých CC</t>
  </si>
  <si>
    <t>X04Z</t>
  </si>
  <si>
    <t>Iné výkony pri poraneniach dolných končatín</t>
  </si>
  <si>
    <t>X05A</t>
  </si>
  <si>
    <t>Iné výkony pri poraneniach ruky s komplexným výkonom</t>
  </si>
  <si>
    <t>X05B</t>
  </si>
  <si>
    <t>Iné výkony pri poraneniach ruky bez komplexného výkonu</t>
  </si>
  <si>
    <t>X06A</t>
  </si>
  <si>
    <t>Iné výkony pri iných poraneniach s veľmi ťažkými CC</t>
  </si>
  <si>
    <t>X06B</t>
  </si>
  <si>
    <t>Iné výkony pri iných poraneniach bez veľmi ťažkých CC, vek &gt; 65 rokov alebo s ťažkými CC alebo s komplexným výkonom</t>
  </si>
  <si>
    <t>X06C</t>
  </si>
  <si>
    <t>Iné výkony pri iných poraneniach bez veľmi ťažkých alebo ťažkých CC, vek &lt; 66 rokov, bez komplexného výkonu</t>
  </si>
  <si>
    <t>X07A</t>
  </si>
  <si>
    <t>Replantácia pri traumatickej amputácii, s replantáciou viac ako jedného prsta na nohe alebo viac ako jedného prsta na ruke</t>
  </si>
  <si>
    <t>X07B</t>
  </si>
  <si>
    <t>Replantácia pri traumatickej amputácii, s replantáciou jedného prsta na ruke alebo jedného prsta na nohe</t>
  </si>
  <si>
    <t>X33Z</t>
  </si>
  <si>
    <t>Komplexné operačné výkony vo viacerých dňoch pri poraneniach, otravách a toxickom pôsobení drog a liekov</t>
  </si>
  <si>
    <t>X60Z</t>
  </si>
  <si>
    <t>Poranenia a alergické reakcie</t>
  </si>
  <si>
    <t>X62Z</t>
  </si>
  <si>
    <t>Otravy / toxické účinky drog, liekov a iných substancií alebo následky lekárskej starostlivosti</t>
  </si>
  <si>
    <t>X64Z</t>
  </si>
  <si>
    <t>Iné ochorenia zapríčinené poranením, otravou alebo toxickým účinkom</t>
  </si>
  <si>
    <t>MDC 22   Popáleniny</t>
  </si>
  <si>
    <t>Y02A</t>
  </si>
  <si>
    <t>Iné popáleniny s transplantáciou kože pri sepse alebo s komplikujúcou konšteláciou, vysoko komplexný výkon, štvordobé určité OP výkony alebo intenzívna komplexná ZS &gt; 552 bodov</t>
  </si>
  <si>
    <t>Y02B</t>
  </si>
  <si>
    <t>Iné popáleniny s transpl. kože okrem pri sepse, bez komplikuj. konšt., bez vysoko komplex. výk., bez štvordobých určitých OP výk., bez IKZS &gt; 552 b., s v. ťažk. CC, komplikujúcou Dg, komplex. výk., dialýzou alebo UPV &gt; 24 hod.</t>
  </si>
  <si>
    <t>Y02C</t>
  </si>
  <si>
    <t>Iné popáleniny s transplantáciou kože bez veľmi ťažkých CC, bez komplikujúcej diagnózy, bez komplexného výkonu, bez dialýzy, bez UPV &gt; 24 hodín, bez komplikujúcej konštelácie, bez intenzívnej komplexnej ZS &gt; 552 bodov</t>
  </si>
  <si>
    <t>Y03A</t>
  </si>
  <si>
    <t>Iné popáleniny s inými výkonmi, vek &lt; 16 rokov</t>
  </si>
  <si>
    <t>Y03B</t>
  </si>
  <si>
    <t>Iné popáleniny s inými výkonmi, vek &gt; 15 rokov</t>
  </si>
  <si>
    <t>Y62A</t>
  </si>
  <si>
    <t>Iné popáleniny, vek &lt; 6 rokov</t>
  </si>
  <si>
    <t>Y62B</t>
  </si>
  <si>
    <t>Iné popáleniny, vek &gt; 5 rokov</t>
  </si>
  <si>
    <t>Y63Z</t>
  </si>
  <si>
    <t>Popáleniny, jeden ošetrovací deň</t>
  </si>
  <si>
    <t>MDC 23   Faktory ovplyvňujúce zdravotný stav a iné čerpania zdrojov zdravotníctva</t>
  </si>
  <si>
    <t>Z01A</t>
  </si>
  <si>
    <t>OP výkony pri iných stavoch, ktoré čerpajú zdroje na zdravotnú starostlivosť, s komplexným výkonom alebo s komplikujúcou konšteláciou</t>
  </si>
  <si>
    <t>Z01B</t>
  </si>
  <si>
    <t>OP výkony pri iných stavoch, ktoré čerpajú zdroje na zdravotnú starostlivosť, bez komplexného výkonu alebo bez komplikujúcej konštelácie</t>
  </si>
  <si>
    <t>Z03Z</t>
  </si>
  <si>
    <t>Darcovstvo obličky žijúcim darcom</t>
  </si>
  <si>
    <t>Z44Z</t>
  </si>
  <si>
    <t>Multimodálna liečba bolesti pri faktoroch, ktoré ovplyvňujú zdravotný stav, a iné využitie zdravotných služieb</t>
  </si>
  <si>
    <t>Z64A</t>
  </si>
  <si>
    <t>Iné faktory, ktoré ovplyvňujú zdravotný stav a následná starostlivosť po ukončenej liečbe s komplexnou rádiodiagnostikou</t>
  </si>
  <si>
    <t>Z64B</t>
  </si>
  <si>
    <t>Iné faktory, ktoré ovplyvňujú zdravotný stav a následná starostlivosť po ukončenej liečbe bez komplexnej rádiodiagnostiky</t>
  </si>
  <si>
    <t>Z65Z</t>
  </si>
  <si>
    <t>Ťažkosti, symptómy, iné anomálie a následná starostlivosť</t>
  </si>
  <si>
    <t>Z66Z</t>
  </si>
  <si>
    <t>Príprava žijúceho darcu k darcovstvu</t>
  </si>
  <si>
    <t>Chybové DRG a ostatné DRG</t>
  </si>
  <si>
    <t>901A</t>
  </si>
  <si>
    <t>Rozsiahly OP výkon bez súvislosti s hlavnou diagnózou s komplikujúcou konšteláciou alebo rádioterapiou alebo endovaskulárnou implantáciou stentových protéz na aorte</t>
  </si>
  <si>
    <t>901B</t>
  </si>
  <si>
    <t>Rozsiahly OP výkon bez súvislosti s hlavnou diagnózou bez komplikujúcej konštelácie, bez rádioterapie, bez endovaskulárnej implantáciie stentových protéz na aorte, s komplexným OP výkonom</t>
  </si>
  <si>
    <t>901C</t>
  </si>
  <si>
    <t>Rozsiahly OP výkon bez súvislosti s hlavnou diagnózou bez komplikujúcej konštelácie, bez rádioterapie, bez komplexného OP výkonu, s inými výkonmi na hlave a chrbtici, vek &lt; 1 rok alebo pri para / tetraplégii</t>
  </si>
  <si>
    <t>901D</t>
  </si>
  <si>
    <t>Rozsiahly OP výkon bez súvislosti s hlavnou diagnózou bez komplikujúcej konštelácie, bez rádioterapie, bez komplexného OP výkonu, bez iných výkonov na hlave a chrbtici, vek &gt; 0 rokov, okrem pri para / tetraplégii</t>
  </si>
  <si>
    <t>902Z</t>
  </si>
  <si>
    <t>Málo rozsiahly OP výkon bez súvislosti s hlavnou diagnózou</t>
  </si>
  <si>
    <t>960Z</t>
  </si>
  <si>
    <t>Nezaraditeľné do skupiny</t>
  </si>
  <si>
    <t>961Z</t>
  </si>
  <si>
    <t>Neprípustná hlavná diagnóza</t>
  </si>
  <si>
    <t>962Z</t>
  </si>
  <si>
    <t>Neprípustná pôrodnícka kombinácia diagnóz</t>
  </si>
  <si>
    <t>963Z</t>
  </si>
  <si>
    <t>Novorodenecká diagnóza nezlučiteľná s vekom alebo hmotnosťou</t>
  </si>
  <si>
    <t xml:space="preserve">A16A </t>
  </si>
  <si>
    <t>Transplantácia čriev a pankreasu</t>
  </si>
  <si>
    <t xml:space="preserve">A16B </t>
  </si>
  <si>
    <t>Injekcia pankreatického tkaniva</t>
  </si>
  <si>
    <t xml:space="preserve">A22Z </t>
  </si>
  <si>
    <t>Korekčný výkon u dvojnásobnej malformácie</t>
  </si>
  <si>
    <r>
      <t>A43Z</t>
    </r>
    <r>
      <rPr>
        <vertAlign val="superscript"/>
        <sz val="8"/>
        <rFont val="Arial"/>
        <family val="2"/>
      </rPr>
      <t xml:space="preserve"> </t>
    </r>
  </si>
  <si>
    <t>Včasná rehabilitácia pri bdelej kóme a Locked-in-syndróme</t>
  </si>
  <si>
    <t xml:space="preserve">B11Z </t>
  </si>
  <si>
    <t>Včasná rehabilitácia s určitým OP výkonom</t>
  </si>
  <si>
    <t xml:space="preserve">B13Z </t>
  </si>
  <si>
    <t>Chirurgia epilepsie s invazívnym predoperačným video-EEG</t>
  </si>
  <si>
    <r>
      <t>B43Z</t>
    </r>
    <r>
      <rPr>
        <vertAlign val="superscript"/>
        <sz val="8"/>
        <rFont val="Arial"/>
        <family val="2"/>
      </rPr>
      <t xml:space="preserve"> </t>
    </r>
  </si>
  <si>
    <t>Včasná rehabilitácia u chorôb a porúch nervového systému, viac ako 27 dní</t>
  </si>
  <si>
    <t xml:space="preserve">B46Z </t>
  </si>
  <si>
    <t>Sociálno- a neuropediatrická a pediatricko-psychosomatická liečba chorôb a porúch nervového systému</t>
  </si>
  <si>
    <t xml:space="preserve">B49Z </t>
  </si>
  <si>
    <t>Multimodálna komplexná liečba Parkinsonovej choroby</t>
  </si>
  <si>
    <r>
      <t>B61B</t>
    </r>
    <r>
      <rPr>
        <vertAlign val="superscript"/>
        <sz val="8"/>
        <rFont val="Arial"/>
        <family val="2"/>
      </rPr>
      <t xml:space="preserve"> </t>
    </r>
  </si>
  <si>
    <t>Určité akútne ochorenia a poranenia miechy bez koplexného výkonu alebo viac ako 13 dní ošetrovacích dní alebo žiadne preloženie ďalej</t>
  </si>
  <si>
    <t xml:space="preserve">B76A </t>
  </si>
  <si>
    <t>Záchvaty, viac ako jeden deň hospitalizácie, s komplexnou diagnostikou a liečbou</t>
  </si>
  <si>
    <t>D01A</t>
  </si>
  <si>
    <t>Bilaterálna implantácia kochley</t>
  </si>
  <si>
    <t xml:space="preserve">D23Z </t>
  </si>
  <si>
    <t>Implantácia naslúchacieho prístroja</t>
  </si>
  <si>
    <t xml:space="preserve">E37Z </t>
  </si>
  <si>
    <t xml:space="preserve">Dlhšia hospitalizácia pred transplantáciou pri vysokom stupni naliehavosti u chorôb a porúch dýchacích ciest </t>
  </si>
  <si>
    <t xml:space="preserve">E41Z </t>
  </si>
  <si>
    <t xml:space="preserve">Včasná rehabilitácia u chorôb a porúch dýchacích ciest </t>
  </si>
  <si>
    <r>
      <t>E76A</t>
    </r>
    <r>
      <rPr>
        <vertAlign val="superscript"/>
        <sz val="8"/>
        <rFont val="Arial"/>
        <family val="2"/>
      </rPr>
      <t xml:space="preserve"> </t>
    </r>
  </si>
  <si>
    <t>Tuberkulóza, viac ako 14 ošetrovacích dní</t>
  </si>
  <si>
    <t xml:space="preserve">F29Z </t>
  </si>
  <si>
    <t xml:space="preserve">Včasná rehabilitácia u chorôb a porúch krvného obehu s určitým OP výkonom s výnimkou kardiotorakálnych </t>
  </si>
  <si>
    <t xml:space="preserve">F37Z </t>
  </si>
  <si>
    <t>Dlhšia hospitalizácia pred transplantáciou pri vysokom stupni naliehavosti u chorôb a porúch krvného obehu</t>
  </si>
  <si>
    <t xml:space="preserve">F45Z </t>
  </si>
  <si>
    <t xml:space="preserve">Včasná rehabilitácia u chorôb a porúch krvného obehu </t>
  </si>
  <si>
    <t xml:space="preserve">F96Z </t>
  </si>
  <si>
    <t>Transfúzia kmeňových buniek u chorôb a porúch krvného obehu</t>
  </si>
  <si>
    <t xml:space="preserve">G51Z </t>
  </si>
  <si>
    <t>Včasná rehabilitácia chorôb a porúch tráviacich orgánov</t>
  </si>
  <si>
    <t xml:space="preserve">H37Z </t>
  </si>
  <si>
    <t>Dlhšia hospitalizácia pred transplantáciou pri vysokom stupni naliehavosti u ochorení a porúch hepatobiliárneho systému a pankreasu</t>
  </si>
  <si>
    <t xml:space="preserve">I40Z </t>
  </si>
  <si>
    <t>Včasná rehabilitácia chorôb a porúch muskuloskeletálneho systému a spojivového tkaniva</t>
  </si>
  <si>
    <t xml:space="preserve">I96Z </t>
  </si>
  <si>
    <t>Včasná rehabilitácia s OP výkonom u chorôb a porúch muskuloskeletálneho systému a spojivového tkaniva, viac ako 20 dní</t>
  </si>
  <si>
    <t xml:space="preserve">K01Z </t>
  </si>
  <si>
    <t>Rôzne zákroky pri Diabetes mellitus s komplikáciami, s včasnou rehabilitáciou alebo včasnou geriatrickou rehabilitačnou komplexnou ZS</t>
  </si>
  <si>
    <t xml:space="preserve">K43Z </t>
  </si>
  <si>
    <t>Včasná rehabilitácia endokrinologických ochorení, porúch výživy a ochorení látkovej výmeny</t>
  </si>
  <si>
    <t xml:space="preserve">L61Z </t>
  </si>
  <si>
    <t>Hospitalizácia pre dialýzu</t>
  </si>
  <si>
    <t xml:space="preserve">U01Z </t>
  </si>
  <si>
    <t>Operácie za účelom zmeny pohlavia</t>
  </si>
  <si>
    <t xml:space="preserve">U41Z </t>
  </si>
  <si>
    <t xml:space="preserve">Sociálno- a neuropediatrická a pediatricko-psychosomatická liečba psychicky chorých </t>
  </si>
  <si>
    <t xml:space="preserve">U42Z </t>
  </si>
  <si>
    <t>Multimodálna liečba bolesti u pacientov s psychickými ochoreniami a poruchami</t>
  </si>
  <si>
    <t xml:space="preserve">U43Z </t>
  </si>
  <si>
    <t>Psychosomatická liečba, vek menej ako 18 rokov</t>
  </si>
  <si>
    <t xml:space="preserve">W01A </t>
  </si>
  <si>
    <t>Polytrauma s UPV alebo určitými výkonmi, s včasnou rehabilitáciou</t>
  </si>
  <si>
    <t xml:space="preserve">W05Z </t>
  </si>
  <si>
    <t>Včasná rehabilitácia polytraumy s OP výkonom</t>
  </si>
  <si>
    <t xml:space="preserve">W40Z </t>
  </si>
  <si>
    <t xml:space="preserve">Včasná rehabilitácia polytraumy </t>
  </si>
  <si>
    <t xml:space="preserve">Y01Z </t>
  </si>
  <si>
    <t>OP výkony alebo UPV &gt; 95 hodín u ťažkých popálenín</t>
  </si>
  <si>
    <t xml:space="preserve">Y61Z </t>
  </si>
  <si>
    <t>Ťažké popáleniny</t>
  </si>
  <si>
    <t xml:space="preserve">Z02Z </t>
  </si>
  <si>
    <t>Darovanie pečene žijúcim darcom</t>
  </si>
  <si>
    <t xml:space="preserve">Z41Z </t>
  </si>
  <si>
    <t>Odobratie vlastnej kostnej drene</t>
  </si>
  <si>
    <t>Z42Z</t>
  </si>
  <si>
    <t>Odobratie kmeňových buniek u cudzieho darcu</t>
  </si>
  <si>
    <t xml:space="preserve">Z43Z </t>
  </si>
  <si>
    <t>Odobratie kostnej drene u cudzieho darcu</t>
  </si>
  <si>
    <t>od 4 jednotiek</t>
  </si>
  <si>
    <t>PPX-45</t>
  </si>
  <si>
    <t>PPX-46</t>
  </si>
  <si>
    <t>PPX-47</t>
  </si>
  <si>
    <t>PPX-48</t>
  </si>
  <si>
    <t>PPX-49</t>
  </si>
  <si>
    <t>PPX-50</t>
  </si>
  <si>
    <t>PPX-51</t>
  </si>
  <si>
    <t>PPX-52</t>
  </si>
  <si>
    <t>PPX-53</t>
  </si>
  <si>
    <t>PPX-54</t>
  </si>
  <si>
    <t>PPX-55</t>
  </si>
  <si>
    <t>PPX-56</t>
  </si>
  <si>
    <t>PPX-57</t>
  </si>
  <si>
    <t>PPX-58</t>
  </si>
  <si>
    <t>PPX-59</t>
  </si>
  <si>
    <t>PPX-60</t>
  </si>
  <si>
    <t>PPX-61</t>
  </si>
  <si>
    <t>PPX-62</t>
  </si>
  <si>
    <t>PPX-63</t>
  </si>
  <si>
    <t>PPX-64</t>
  </si>
  <si>
    <t>PPX-65</t>
  </si>
  <si>
    <t>PPX-66</t>
  </si>
  <si>
    <t>PPX-67</t>
  </si>
  <si>
    <t>PPX-68</t>
  </si>
  <si>
    <t>PPX-69</t>
  </si>
  <si>
    <t>PPX-70</t>
  </si>
  <si>
    <t>PPX-71</t>
  </si>
  <si>
    <t>PPX-72</t>
  </si>
  <si>
    <t>PPX-73</t>
  </si>
  <si>
    <t>8r110</t>
  </si>
  <si>
    <t>PPX-43</t>
  </si>
  <si>
    <t>5n63m.[0]-</t>
  </si>
  <si>
    <t>5n63m.0-</t>
  </si>
  <si>
    <t>Endoskopické operácie žlčových ciest: zavedenie alebo výmena samoexpandujúcich nepokrytých stentov</t>
  </si>
  <si>
    <t>5n63m.[1]-</t>
  </si>
  <si>
    <t>Endoskopické operácie žlčových ciest: zavedenie alebo výmena samoexpandujúcich pokrytých stent-protéz</t>
  </si>
  <si>
    <t>64300.1</t>
  </si>
  <si>
    <t>64300.2</t>
  </si>
  <si>
    <t>64300.3</t>
  </si>
  <si>
    <t>64300.4</t>
  </si>
  <si>
    <t>64300.5</t>
  </si>
  <si>
    <t>64300.6</t>
  </si>
  <si>
    <t>64300.7</t>
  </si>
  <si>
    <t>64300.8</t>
  </si>
  <si>
    <t>64300.9</t>
  </si>
  <si>
    <t>64300.a</t>
  </si>
  <si>
    <t>64300.b</t>
  </si>
  <si>
    <t>64300.c</t>
  </si>
  <si>
    <t>64300.d</t>
  </si>
  <si>
    <t>64300.e</t>
  </si>
  <si>
    <t>64300.f</t>
  </si>
  <si>
    <t>64300.g</t>
  </si>
  <si>
    <t>64300.h</t>
  </si>
  <si>
    <t>64300.i</t>
  </si>
  <si>
    <t>64300.j</t>
  </si>
  <si>
    <t>64300.k</t>
  </si>
  <si>
    <t>64300.m</t>
  </si>
  <si>
    <t>64300.n</t>
  </si>
  <si>
    <t>64300.p</t>
  </si>
  <si>
    <t>64301.1</t>
  </si>
  <si>
    <t>64301.2</t>
  </si>
  <si>
    <t>64301.3</t>
  </si>
  <si>
    <t>64301.4</t>
  </si>
  <si>
    <t>64301.5</t>
  </si>
  <si>
    <t>64301.6</t>
  </si>
  <si>
    <t>64301.7</t>
  </si>
  <si>
    <t>64301.8</t>
  </si>
  <si>
    <t>64301.9</t>
  </si>
  <si>
    <t>64301.a</t>
  </si>
  <si>
    <t>64301.b</t>
  </si>
  <si>
    <t>64301.c</t>
  </si>
  <si>
    <t>64301.d</t>
  </si>
  <si>
    <t>64301.e</t>
  </si>
  <si>
    <t>64301.f</t>
  </si>
  <si>
    <t>64301.g</t>
  </si>
  <si>
    <t>64301.h</t>
  </si>
  <si>
    <t>Komplexná paliatívna liečba: najmenej 7 až najviac 13 dní</t>
  </si>
  <si>
    <t>Iné operácie nervov a ganglií: implantácia alebo výmena neurostimulátora pre stimuláciu periférneho nervového systému s implantáciou alebo výmenou neurostimulačnej elektródy: vágový nervovostimulačný systém (okrem vágového nervovostimulačného systému srdca)</t>
  </si>
  <si>
    <t>Kranioplastika: rekonštrukcia lebky bez účasti tvárového skeletu s aloplastickým materiálom: s pomocou počítačom predpripraveného implantátu [CAD-implantát], jednoduchý defekt</t>
  </si>
  <si>
    <t>Kranioplastika: rekonštrukcia lebky bez účasti tvárového skeletu s aloplastickým materiálom: s pomocou počítačom predpripraveného implantátu [CAD-implantát], veľký alebo komplexný defekt</t>
  </si>
  <si>
    <t>Endovaskulárna implantácia stentgraftov: abdominálna aorta: aortálny stentgraft s 1 fenestráciou</t>
  </si>
  <si>
    <t>Endovaskulárna implantácia stentgraftov: abdominálna aorta: aortálny stentgraft s 2 fenestráciami</t>
  </si>
  <si>
    <t>Endovaskulárna implantácia stentgraftov: abdominálna aorta: aortálny stentgraft s 3 fenestráciami</t>
  </si>
  <si>
    <t>Endovaskulárna implantácia stentgraftov: abdominálna aorta: aortálny stentgraft s 4 a viac fenestráciami</t>
  </si>
  <si>
    <t>Endovaskulárna implantácia stentgraftov: abdominálna aorta: aortálny stentgraft s 2 bočnými ramenanmi</t>
  </si>
  <si>
    <t>Endovaskulárna implantácia stentgraftov: abdominálna aorta: aortálny stentgraft s 3 bočnými ramenanmi</t>
  </si>
  <si>
    <t>Endovaskulárna implantácia stentgraftov: abdominálna aorta: aortálny stentgraft so 4 a viac bočnými ramenanmi</t>
  </si>
  <si>
    <t>Endovaskulárna implantácia stentgraftov: abdominálna aorta: aortálny stentgraft s 1 bočným ramenom</t>
  </si>
  <si>
    <t>Iné operácie pažeráku: zavedenie alebo výmena samoexpandovateľnej protézy, otvorene chirurgicky: 1 protéza bez antirefluxného ventilu</t>
  </si>
  <si>
    <t>Iné operácie pažeráku: zavedenie alebo výmena samoexpandovateľnej protézy, otvorene chirurgicky: 2 protézy bez antirefluxného ventilu</t>
  </si>
  <si>
    <t>Iné operácie pažeráku: zavedenie alebo výmena samoexpandovateľnej protézy, otvorene chirurgicky: 3 a viac protéz bez antirefluxného ventilu</t>
  </si>
  <si>
    <t>Iné operácie pažeráku: zavedenie alebo výmena samoexpandovateľnej protézy, otvorene chirurgicky: 1 protéza s antirefluxným ventilom</t>
  </si>
  <si>
    <t>Iné operácie pažeráku: zavedenie alebo výmena samoexpandovateľnej protézy, otvorene chirurgicky: 2 protézy, jedna s antirefluxným ventilom, druhá bez</t>
  </si>
  <si>
    <t>Iné operácie pažeráku: zavedenie alebo výmena samoexpandovateľnej protézy, otvorene chirurgicky: 3 a viac, z toho jedna s antirefluxným ventilom</t>
  </si>
  <si>
    <t>Iné operácie pažeráku: zavedenie alebo výmena samoexpandovateľnej protézy, endoskopicky: 1 protéza bez antirefluxného ventilu</t>
  </si>
  <si>
    <t>Iné operácie pažeráku: zavedenie alebo výmena samoexpandovateľnej protézy, endoskopicky: 2 protezy bez antirefluxného ventilu</t>
  </si>
  <si>
    <t>Iné operácie pažeráku: zavedenie alebo výmena samoexpandovateľnej protézy, endoskopicky: 3 a viac protéz bez antirefluxného ventilu</t>
  </si>
  <si>
    <t>Iné operácie pažeráku: zavedenie alebo výmena samoexpandovateľnej protézy, endoskopicky: 1 protéza s antirefluxným ventilom</t>
  </si>
  <si>
    <t>Iné operácie pažeráku: zavedenie alebo výmena samoexpandovateľnej protézy, endoskopicky: 2 protézy, jedna s antirefluxným ventilom, druhá bez</t>
  </si>
  <si>
    <t>Iné operácie pažeráku: zavedenie alebo výmena samoexpandovateľnej protézy, endoskopicky: 3 a viac, z toho jedna s antirefluxným ventilom</t>
  </si>
  <si>
    <t>Iné operačné výkony na konečníku: vloženie alebo výmena protézy, endoskopicky: samoexpandujúca protéza</t>
  </si>
  <si>
    <t>Doplňujúce informácie k materiálom, 5 a viac balónov uvoľňujúcich liek</t>
  </si>
  <si>
    <t>Intermitentná peritoneálna dialýza s podporou prístrojov (IPD)</t>
  </si>
  <si>
    <t>8r20d.[1-f]</t>
  </si>
  <si>
    <t>Poznámka</t>
  </si>
  <si>
    <t>3a</t>
  </si>
  <si>
    <t>3b</t>
  </si>
  <si>
    <t>TPP-01</t>
  </si>
  <si>
    <t>TPP-02</t>
  </si>
  <si>
    <t>TPP-03</t>
  </si>
  <si>
    <t>TPP-05</t>
  </si>
  <si>
    <t>TPP-06</t>
  </si>
  <si>
    <t>TPP-07</t>
  </si>
  <si>
    <t>TPP-08</t>
  </si>
  <si>
    <t>TPP-09</t>
  </si>
  <si>
    <t>PPX-44</t>
  </si>
  <si>
    <t xml:space="preserve"> 1)</t>
  </si>
  <si>
    <t>Výmena neurostimulátora pre epidurálnu stimuláciu miechy bez potreby výmeny neurostimulačných elektród: jednokanálový plne implantovateľný systém bez dobíjania</t>
  </si>
  <si>
    <t>Výmena neurostimulátora pre epidurálnu stimuláciu miechy bez potreby výmeny neurostimulačných elektród: viackanálový plne implantovateľný systém bez dobíjania</t>
  </si>
  <si>
    <t>Výmena neurostimulátora pre epidurálnu stimuláciu miechy bez potreby výmeny neurostimulačných elektród: viackanálový plne implantovateľný systém, dobíjateľný</t>
  </si>
  <si>
    <t>64201.-</t>
  </si>
  <si>
    <t>64202.-</t>
  </si>
  <si>
    <t>64203.-</t>
  </si>
  <si>
    <t>64204.-</t>
  </si>
  <si>
    <t>Príloha 1_Lieky - 4_Transfúzne prípravky</t>
  </si>
  <si>
    <t>64300.-</t>
  </si>
  <si>
    <t>64301.-</t>
  </si>
  <si>
    <t>61011.-</t>
  </si>
  <si>
    <t>61021.-</t>
  </si>
  <si>
    <t>61031.-</t>
  </si>
  <si>
    <t>61032.-</t>
  </si>
  <si>
    <t>61042.-</t>
  </si>
  <si>
    <t>61051.-</t>
  </si>
  <si>
    <t>61061.-</t>
  </si>
  <si>
    <t>61071.-</t>
  </si>
  <si>
    <t>62011.-</t>
  </si>
  <si>
    <t>62023.-</t>
  </si>
  <si>
    <t>62032.-</t>
  </si>
  <si>
    <t>62041.-</t>
  </si>
  <si>
    <t>62053.-</t>
  </si>
  <si>
    <t>62061.-</t>
  </si>
  <si>
    <t>62071.-</t>
  </si>
  <si>
    <t>62091.-</t>
  </si>
  <si>
    <t>62101.-</t>
  </si>
  <si>
    <t>62111.-</t>
  </si>
  <si>
    <t>62121.-</t>
  </si>
  <si>
    <t>62131.-</t>
  </si>
  <si>
    <t>62141.-</t>
  </si>
  <si>
    <t>62151.-</t>
  </si>
  <si>
    <t>62171.-</t>
  </si>
  <si>
    <t>62181.-</t>
  </si>
  <si>
    <t>61099.-</t>
  </si>
  <si>
    <t>62302.-</t>
  </si>
  <si>
    <t>62311.-</t>
  </si>
  <si>
    <t>62321.-</t>
  </si>
  <si>
    <t>62331.-</t>
  </si>
  <si>
    <t>62341.-</t>
  </si>
  <si>
    <t>62351.-</t>
  </si>
  <si>
    <t>62361.-</t>
  </si>
  <si>
    <t>62371.-</t>
  </si>
  <si>
    <t>62381.-</t>
  </si>
  <si>
    <t>62391.-</t>
  </si>
  <si>
    <t>62161.-</t>
  </si>
  <si>
    <t>62401.-</t>
  </si>
  <si>
    <t>62411.-</t>
  </si>
  <si>
    <t>62421.-</t>
  </si>
  <si>
    <t>64101.-</t>
  </si>
  <si>
    <t>Príloha DRG_skupiny</t>
  </si>
  <si>
    <t>7)</t>
  </si>
  <si>
    <t>8)</t>
  </si>
  <si>
    <t>5s222.11</t>
  </si>
  <si>
    <t>Osteotómia hornej a dolnej čeluste: alveolárna oblasť (hrebeň) čeluste, laterálne, s distrakciou</t>
  </si>
  <si>
    <t>5s222.21</t>
  </si>
  <si>
    <t>Osteotómia hornej a dolnej čeluste: alveolárna oblasť (hrebeň) čeluste, frontálne a laterálne vo viacerých segmentoch, s distrakciou</t>
  </si>
  <si>
    <t>5s222.31</t>
  </si>
  <si>
    <t>5s222.41</t>
  </si>
  <si>
    <t>5s222.51</t>
  </si>
  <si>
    <t>5s222.61</t>
  </si>
  <si>
    <t>Osteotómia hornej a dolnej čeluste: Le Fort II: s distrakciou</t>
  </si>
  <si>
    <t>5s222.71</t>
  </si>
  <si>
    <t>Osteotómia hornej a dolnej čeluste: Le Fort II v kombinácii s inou osteotómiou: s distrakciou</t>
  </si>
  <si>
    <t>5s222.81</t>
  </si>
  <si>
    <t>Osteotómia hornej a dolnej čeluste: Le Fort III: s distrakciou</t>
  </si>
  <si>
    <t>5s222.91</t>
  </si>
  <si>
    <t>Osteotómia hornej a dolnej čeluste: Le Fort III kombinované s Le Fort I: s distrakciou</t>
  </si>
  <si>
    <t>Hemofiltrácia: intermitentná</t>
  </si>
  <si>
    <t>8r15[1,2].-</t>
  </si>
  <si>
    <t>8r151.1</t>
  </si>
  <si>
    <t>Intermitentná hemofiltrácia, antikoagulácia s heparínom alebo bez aplikácie antikoagulačnej látky: do 6 hodín</t>
  </si>
  <si>
    <t>8r151.2</t>
  </si>
  <si>
    <t>Intermitentná hemofiltrácia, antikoagulácia s heparínom alebo bez aplikácie antikoagulačnej látky: viac ako 6 hodín (predĺžená)</t>
  </si>
  <si>
    <t>Intermitentná hemofiltrácia, antikoagulácia inou antikoagulačnou látkou: viac ako 6 hodín (predĺžená)</t>
  </si>
  <si>
    <t>Osteotómia hornej a dolnej čeluste: Le Fort I v 1 kuse, s distrakciou</t>
  </si>
  <si>
    <t>Osteotómia hornej a dolnej čeluste: Le Fort I v 2 kusoch: s distrakciou</t>
  </si>
  <si>
    <t>Osteotómia hornej a dolnej čeluste: Le Fort I v 3 a viac kusoch: s distrakciou</t>
  </si>
  <si>
    <t>8r176.[0][1-e]</t>
  </si>
  <si>
    <t>8r176.[1][1-e]</t>
  </si>
  <si>
    <t>8r176.[2][1-e]</t>
  </si>
  <si>
    <t>8r176.[3][1-e]</t>
  </si>
  <si>
    <t>PPX-42</t>
  </si>
  <si>
    <t>PPX-26</t>
  </si>
  <si>
    <t>PPX-27</t>
  </si>
  <si>
    <t>PPX-28</t>
  </si>
  <si>
    <t>PPX-29</t>
  </si>
  <si>
    <t>PPX-30</t>
  </si>
  <si>
    <t>PPX-31</t>
  </si>
  <si>
    <t>PPX-32</t>
  </si>
  <si>
    <t>PPX-33</t>
  </si>
  <si>
    <t>PPX-34</t>
  </si>
  <si>
    <t>PPX-36</t>
  </si>
  <si>
    <t>PPX-37</t>
  </si>
  <si>
    <t>PPX-38</t>
  </si>
  <si>
    <t>PPX-39</t>
  </si>
  <si>
    <t>PPX-40</t>
  </si>
  <si>
    <t>PPX-41</t>
  </si>
  <si>
    <t>Perkutánna transluminálna intervencia ciev</t>
  </si>
  <si>
    <t>5s222.[0-9]1</t>
  </si>
  <si>
    <t>8r303.[7][0,1,2,3,4,5,6,7,8,9,a,b,c,d,e,f,g,x]</t>
  </si>
  <si>
    <t>PPX-01</t>
  </si>
  <si>
    <t>PPX-02</t>
  </si>
  <si>
    <t>PPX-03</t>
  </si>
  <si>
    <t>PPX-04</t>
  </si>
  <si>
    <t>PPX-05</t>
  </si>
  <si>
    <t>PPX-06</t>
  </si>
  <si>
    <t>PPX-07</t>
  </si>
  <si>
    <t>PPX-08</t>
  </si>
  <si>
    <t>PPX-09</t>
  </si>
  <si>
    <t>PPX-10</t>
  </si>
  <si>
    <t>PPX-11</t>
  </si>
  <si>
    <t>PPX-12</t>
  </si>
  <si>
    <t>PPX-13</t>
  </si>
  <si>
    <t>PPX-14</t>
  </si>
  <si>
    <t>PPX-15</t>
  </si>
  <si>
    <t>PPX-16</t>
  </si>
  <si>
    <t>PPX-17</t>
  </si>
  <si>
    <t>PPX-18</t>
  </si>
  <si>
    <t>PPX-19</t>
  </si>
  <si>
    <t>PPX-20</t>
  </si>
  <si>
    <t>PPX-21</t>
  </si>
  <si>
    <t>PPX-22</t>
  </si>
  <si>
    <t>PPX-23</t>
  </si>
  <si>
    <t>PPX-24</t>
  </si>
  <si>
    <t>PPX-25</t>
  </si>
  <si>
    <t>PPX-35</t>
  </si>
  <si>
    <t>L01-25</t>
  </si>
  <si>
    <t>Aplikácia liekov: asparagináza, parenterálne</t>
  </si>
  <si>
    <t>64205.1</t>
  </si>
  <si>
    <t>Aplikácia liekov: asparagináza, parenterálne:  od 25 000 jednotiek do menej ako 50 000 jednotiek</t>
  </si>
  <si>
    <t>64205.2</t>
  </si>
  <si>
    <t>Aplikácia liekov: asparagináza, parenterálne:  od 50 000 jednotiek do menej ako 75 000 jednotiek</t>
  </si>
  <si>
    <t>64205.3</t>
  </si>
  <si>
    <t>Aplikácia liekov: asparagináza, parenterálne: od 75 000 jednotiek do menej ako 100 000 jednotiek</t>
  </si>
  <si>
    <t>64205.4</t>
  </si>
  <si>
    <t>Aplikácia liekov: asparagináza, parenterálne: od 100 000 jednotiek do menej ako 125 000 jednotiek</t>
  </si>
  <si>
    <t>64205.5</t>
  </si>
  <si>
    <t>Aplikácia liekov: asparagináza, parenterálne: od 125 000 jednotiek do menej ako 150 000 jednotiek</t>
  </si>
  <si>
    <t>64205.6</t>
  </si>
  <si>
    <t>Aplikácia liekov: asparagináza, parenterálne: od 150 000 jednotiek do menej ako 175 000 jddnotiek</t>
  </si>
  <si>
    <t>64205.7</t>
  </si>
  <si>
    <t>Aplikácia liekov: asparagináza, parenterálne: od 175 000 jednotiek do menej ako 200 000 jednotiek</t>
  </si>
  <si>
    <t>64205.8</t>
  </si>
  <si>
    <t>Aplikácia liekov: asparagináza, parenterálne: od 200 000 jednotiek do menej ako 250 000 jednotiek</t>
  </si>
  <si>
    <t>64205.9</t>
  </si>
  <si>
    <t>Aplikácia liekov: asparagináza, parenterálne: od 250 000 jednotiek do menej ako 300 000 jednotiek</t>
  </si>
  <si>
    <t>64205.a</t>
  </si>
  <si>
    <t>Aplikácia liekov: asparagináza, parenterálne: od 300 000 jednotiek do menej ako 350 000 jednotiek</t>
  </si>
  <si>
    <t>64205.b</t>
  </si>
  <si>
    <t>Aplikácia liekov: asparagináza, parenterálne: od 350 000 jednotiek do menej ako 400 000 jednotiek</t>
  </si>
  <si>
    <t>64205.c</t>
  </si>
  <si>
    <t xml:space="preserve">Aplikácia liekov: asparagináza, parenterálne: 400 000 jednotiek a viac </t>
  </si>
  <si>
    <t>L01-26</t>
  </si>
  <si>
    <t>Aplikácia liekov: pegaspargáza, parenterálne</t>
  </si>
  <si>
    <t>64206.1</t>
  </si>
  <si>
    <t xml:space="preserve">Aplikácia liekov: pegaspargáza, parenterálne: od 625 m.j. do menej ako 1 250 m.j. </t>
  </si>
  <si>
    <t>64206.2</t>
  </si>
  <si>
    <t>Aplikácia liekov: pegaspargáza, parenterálne: od 1 250 m.j. do menej ako 2 500 m.j.</t>
  </si>
  <si>
    <t>64206.3</t>
  </si>
  <si>
    <t>Aplikácia liekov: pegaspargáza, parenterálne: od 2 500 m.j.  do menej ako 3 750 m.j.</t>
  </si>
  <si>
    <t>64206.4</t>
  </si>
  <si>
    <t>Aplikácia liekov: pegaspargáza, parenterálne: od 3 750 m.j. do menej ako 5 000 m.j.</t>
  </si>
  <si>
    <t>64206.5</t>
  </si>
  <si>
    <t>Aplikácia liekov: pegaspargáza, parenterálne: od 5 000 m.j. do menej ako 6 250 m.j.</t>
  </si>
  <si>
    <t>64206.6</t>
  </si>
  <si>
    <t>Aplikácia liekov: pegaspargáza, parenterálne: od 6 250 m.j. do menej ako 7 500 m.j.</t>
  </si>
  <si>
    <t>64206.7</t>
  </si>
  <si>
    <t>Aplikácia liekov: pegaspargáza, parenterálne: od 7 500 m.j. do menej ako 8 750 m.j.</t>
  </si>
  <si>
    <t>64206.8</t>
  </si>
  <si>
    <t>Aplikácia liekov: pegaspargáza, parenterálne: od 8 750 m.j. do menej ako 10 000 m.j.</t>
  </si>
  <si>
    <t>64206.9</t>
  </si>
  <si>
    <t>Aplikácia liekov: pegaspargáza, parenterálne: od 10 000 m.j. do menej ako 11 250 m.j.</t>
  </si>
  <si>
    <t>64206.a</t>
  </si>
  <si>
    <t>Aplikácia liekov: pegaspargáza, parenterálne: od 11 250 m.j. m.j. do menej ako 12 500 m.j.</t>
  </si>
  <si>
    <t>64206.b</t>
  </si>
  <si>
    <t>Aplikácia liekov: pegaspargáza, parenterálne: od 12 500 m.j. do menej ako 13 750 m.j.</t>
  </si>
  <si>
    <t>64206.c</t>
  </si>
  <si>
    <t>Aplikácia liekov: pegaspargáza, parenterálne: od 13 750 m.j. do menej ako 15 000 m.j.</t>
  </si>
  <si>
    <t>64206.d</t>
  </si>
  <si>
    <t>Aplikácia liekov: pegaspargáza, parenterálne: od 15 000 m.j. do menej ako 17 500 m.j.</t>
  </si>
  <si>
    <t>64206.e</t>
  </si>
  <si>
    <t>Aplikácia liekov: pegaspargáza, parenterálne: od 17 500 m.j. do menej ako 20 000 m.j.</t>
  </si>
  <si>
    <t>64206.f</t>
  </si>
  <si>
    <t>Aplikácia liekov: pegaspargáza, parenterálne: od 20 000 m.j. do menej ako 22 500 m.j.</t>
  </si>
  <si>
    <t>64206.g</t>
  </si>
  <si>
    <t>Aplikácia liekov: pegaspargáza, parenterálne: od 22 500 m.j. do menej ako 25 000 m.j.</t>
  </si>
  <si>
    <t>64206.h</t>
  </si>
  <si>
    <t>Aplikácia liekov: pegaspargáza, parenterálne: od 25 000 m.j. do menej ako 27 500 m.j.</t>
  </si>
  <si>
    <t>64206.j</t>
  </si>
  <si>
    <t>Aplikácia liekov: pegaspargáza, parenterálne: od 27 500 m.j. do menej ako 30 000 m.j.</t>
  </si>
  <si>
    <t>64206.k</t>
  </si>
  <si>
    <t>Aplikácia liekov: pegaspargáza, parenterálne: od 30 000 m.j. do menej ako 35 000 m.j.</t>
  </si>
  <si>
    <t>64206.l</t>
  </si>
  <si>
    <t>Aplikácia liekov: pegaspargáza, parenterálne: od 35 000 m.j. do menej ako 40 000 m.j.</t>
  </si>
  <si>
    <t>64206.m</t>
  </si>
  <si>
    <t>Aplikácia liekov: pegaspargáza, parenterálne: od 40 000 m.j. do menej ako 45 000 m.j.</t>
  </si>
  <si>
    <t>64206.n</t>
  </si>
  <si>
    <t>Aplikácia liekov: pegaspargáza, parenterálne: od 45 000 m.j. do menej ako 50 000 m.j.</t>
  </si>
  <si>
    <t>64206.o</t>
  </si>
  <si>
    <t>Aplikácia liekov: pegaspargáza, parenterálne: od 50 000 m.j. do menej ako 60 000 m.j.</t>
  </si>
  <si>
    <t>64206.p</t>
  </si>
  <si>
    <t>Aplikácia liekov: pegaspargáza, parenterálne: od 60 000 m.j. do menej ako 70 000 m.j.</t>
  </si>
  <si>
    <t>64206.r</t>
  </si>
  <si>
    <t>Aplikácia liekov: pegaspargáza, parenterálne: od 70 000 m.j. do menej ako 80 000 m.j.</t>
  </si>
  <si>
    <t>64206.s</t>
  </si>
  <si>
    <t>Aplikácia liekov: pegaspargáza, parenterálne: od 80 000 m.j. do menej ako 90 000 m.j.</t>
  </si>
  <si>
    <t>64206.t</t>
  </si>
  <si>
    <t>Aplikácia liekov: pegaspargáza, parenterálne: od 90 000 m.j. do menej ako 100 000 m.j.</t>
  </si>
  <si>
    <t>64206.u</t>
  </si>
  <si>
    <t>Aplikácia liekov: pegaspargáza, parenterálne: 100 000 m.j. a viac</t>
  </si>
  <si>
    <t>L01-27</t>
  </si>
  <si>
    <t>Aplikácia liekov: Ofatumumab, parenterálne</t>
  </si>
  <si>
    <t>64207.1</t>
  </si>
  <si>
    <t>Aplikácia liekov: Ofatumumab, parenterálne: od 300 mg do menej ako 600 mg</t>
  </si>
  <si>
    <t>64207.2</t>
  </si>
  <si>
    <t>Aplikácia liekov: Ofatumumab, parenterálne: od 600 mg do menej ako 900 mg</t>
  </si>
  <si>
    <t>64207.3</t>
  </si>
  <si>
    <t>Aplikácia liekov: Ofatumumab, parenterálne: od 900 mg do menej ako 1 200 mg</t>
  </si>
  <si>
    <t>64207.4</t>
  </si>
  <si>
    <t>Aplikácia liekov: Ofatumumab, parenterálne: od 1 200 mg do menej ako 1 500 mg</t>
  </si>
  <si>
    <t>64207.5</t>
  </si>
  <si>
    <t>Aplikácia liekov: Ofatumumab, parenterálne: od 1 500 mg do menej ako 2 000 mg</t>
  </si>
  <si>
    <t>64207.6</t>
  </si>
  <si>
    <t>Aplikácia liekov: Ofatumumab, parenterálne: od 2 000 mg do menej ako 4 000 mg</t>
  </si>
  <si>
    <t>64207.7</t>
  </si>
  <si>
    <t>Aplikácia liekov: Ofatumumab, parenterálne: od 4 000 mg do menej ako 6 000 mg</t>
  </si>
  <si>
    <t>64207.8</t>
  </si>
  <si>
    <t>Aplikácia liekov: Ofatumumab, parenterálne: od 8 000 mg do menej ako 10 000 mg</t>
  </si>
  <si>
    <t>64207.9</t>
  </si>
  <si>
    <t>Aplikácia liekov: Ofatumumab, parenterálne: od 10 000 mg do menej ako 12 000 mg</t>
  </si>
  <si>
    <t>64207.a</t>
  </si>
  <si>
    <t>Aplikácia liekov: Ofatumumab, parenterálne: od 12 000 mg do menej ako 14 000 mg</t>
  </si>
  <si>
    <t>64207.b</t>
  </si>
  <si>
    <t>Aplikácia liekov: Ofatumumab, parenterálne: od 14 000 mg do menej ako 16 000 mg</t>
  </si>
  <si>
    <t>64207.c</t>
  </si>
  <si>
    <t>Aplikácia liekov: Ofatumumab, parenterálne: od 16 000 mg do menej ako 18 000  mg</t>
  </si>
  <si>
    <t>64207.d</t>
  </si>
  <si>
    <t>Aplikácia liekov: Ofatumumab, parenterálne: od 18 000 mg do menej ako 20 000 mg</t>
  </si>
  <si>
    <t>64207.e</t>
  </si>
  <si>
    <t>Aplikácia liekov: Ofatumumab, parenterálne: od 20 000 mg do menej ako 22 000 mg</t>
  </si>
  <si>
    <t>64207.f</t>
  </si>
  <si>
    <t>Aplikácia liekov: Ofatumumab, parenterálne: od 22 000 mg do menej ako 24 000 mg</t>
  </si>
  <si>
    <t>64207.g</t>
  </si>
  <si>
    <t>Aplikácia liekov: Ofatumumab, parenterálne: 24 000 mg a viac</t>
  </si>
  <si>
    <t>L01-28</t>
  </si>
  <si>
    <t>Aplikácia liekov: Obinutuzumab parenterálne</t>
  </si>
  <si>
    <t>64208.1</t>
  </si>
  <si>
    <t>Aplikácia liekov: Obinutuzumab parenterálne: 100 mg do menej ako 200 mg</t>
  </si>
  <si>
    <t>64208.2</t>
  </si>
  <si>
    <t>Aplikácia liekov: Obinutuzumab parenterálne: 200 mg do menej ako 400 mg</t>
  </si>
  <si>
    <t>64208.3</t>
  </si>
  <si>
    <t>Aplikácia liekov: Obinutuzumab parenterálne: 400 mg do menej ako 600 mg</t>
  </si>
  <si>
    <t>64208.4</t>
  </si>
  <si>
    <t>Aplikácia liekov: Obinutuzumab parenterálne: 600 mg do menej ako 800 mg</t>
  </si>
  <si>
    <t>64208.5</t>
  </si>
  <si>
    <t>Aplikácia liekov: Obinutuzumab parenterálne: 800 mg do menej ako 1000 mg</t>
  </si>
  <si>
    <t>64208.6</t>
  </si>
  <si>
    <t>Aplikácia liekov: Obinutuzumab parenterálne: 1  000 mg do menej ako 2  000 mg</t>
  </si>
  <si>
    <t>64208.7</t>
  </si>
  <si>
    <t>Aplikácia liekov: Obinutuzumab parenterálne: 2  000 mg do menej ako 3  000 mg</t>
  </si>
  <si>
    <t>64208.8</t>
  </si>
  <si>
    <t>Aplikácia liekov: Obinutuzumab parenterálne: 3  000 mg do menej ako 4  000 mg</t>
  </si>
  <si>
    <t>64208.9</t>
  </si>
  <si>
    <t>Aplikácia liekov: Obinutuzumab parenterálne: 4  000 mg do menej ako 6  000 mg</t>
  </si>
  <si>
    <t>64208.a</t>
  </si>
  <si>
    <t>Aplikácia liekov: Obinutuzumab parenterálne: 6  000 mg do menej ako 8  000 mg</t>
  </si>
  <si>
    <t>64208.b</t>
  </si>
  <si>
    <t>Aplikácia liekov: Obinutuzumab parenterálne: 8 000 mg do menej ako 10 000 mg</t>
  </si>
  <si>
    <t>64208.c</t>
  </si>
  <si>
    <t>Aplikácia liekov: Obinutuzumab parenterálne: 10 000 mg do menej ako 12 000 mg</t>
  </si>
  <si>
    <t>64208.d</t>
  </si>
  <si>
    <t>Aplikácia liekov: Obinutuzumab parenterálne: 12 000 mg do menej ako 14 000 mg</t>
  </si>
  <si>
    <t>64208.e</t>
  </si>
  <si>
    <t>Aplikácia liekov: Obinutuzumab parenterálne: 14 000 mg do menej ako 16 000 mg</t>
  </si>
  <si>
    <t>64208.f</t>
  </si>
  <si>
    <t>Aplikácia liekov: Obinutuzumab parenterálne: 16 000 mg do menej ako 18 000 mg</t>
  </si>
  <si>
    <t>64208.g</t>
  </si>
  <si>
    <t>Aplikácia liekov: Obinutuzumab parenterálne: 18 000 mg do menej ako 20 000 mg</t>
  </si>
  <si>
    <t>64208.h</t>
  </si>
  <si>
    <t>Aplikácia liekov: Obinutuzumab parenterálne: 20 000 mg a viac</t>
  </si>
  <si>
    <t>Ofatumumab</t>
  </si>
  <si>
    <t>Obinutuzumab</t>
  </si>
  <si>
    <t>64205.-</t>
  </si>
  <si>
    <t>Asparagináza</t>
  </si>
  <si>
    <t>Pegasparáza</t>
  </si>
  <si>
    <t>2A)</t>
  </si>
  <si>
    <t>2B)</t>
  </si>
  <si>
    <r>
      <t>1)</t>
    </r>
    <r>
      <rPr>
        <sz val="12"/>
        <rFont val="Arial"/>
        <family val="2"/>
        <charset val="238"/>
      </rPr>
      <t xml:space="preserve"> </t>
    </r>
  </si>
  <si>
    <r>
      <t>2)</t>
    </r>
    <r>
      <rPr>
        <sz val="12"/>
        <rFont val="Arial"/>
        <family val="2"/>
        <charset val="238"/>
      </rPr>
      <t xml:space="preserve"> </t>
    </r>
  </si>
  <si>
    <t>Aplikácia liekov: ofatumumab, parenterálne</t>
  </si>
  <si>
    <t>Aplikácia liekov: obinutuzumab parenterálne</t>
  </si>
  <si>
    <t>Aplikácia liekov: temsirolimus, parenterálne</t>
  </si>
  <si>
    <t>Aplikácia liekov: sunitinib, perorálne</t>
  </si>
  <si>
    <t>Aplikácia liekov: sorafenib, perorálne</t>
  </si>
  <si>
    <t>Aplikácia liekov: lenalidomid, perorálne</t>
  </si>
  <si>
    <t>ZZV-DRG</t>
  </si>
  <si>
    <t>Skupinový kód podľa  ZZV-DRG</t>
  </si>
  <si>
    <t>Kód podľa  ZZV-DRG</t>
  </si>
  <si>
    <t>Názov výkonu podľa  ZZV-DRG</t>
  </si>
  <si>
    <t>Podľa Prílohy č.2 k opatreniu č. 07045/2003-OAP z 22.2.2012</t>
  </si>
  <si>
    <t>Zoznam pripočítateľných položiek (PP) Transfúzne prípravky</t>
  </si>
  <si>
    <t>Názov výkonu podľa ZZV-DRG</t>
  </si>
  <si>
    <t>Kód ZZV-DRG</t>
  </si>
  <si>
    <t>Názov PP</t>
  </si>
  <si>
    <t>ATC terapeutická skupina</t>
  </si>
  <si>
    <t>Názov liečiva</t>
  </si>
  <si>
    <t>Názov výkonu podľa ZVV-DRG</t>
  </si>
  <si>
    <t>Skupinový kód        ZZV-DRG</t>
  </si>
  <si>
    <t>Zoznam pripočítateľných položiek (PP) Lieky - Výkony</t>
  </si>
  <si>
    <t>Zoznam pripočítateľných položiek (PP) Lieky</t>
  </si>
  <si>
    <t>Zoznam zdravotných výkonov pre klasifikačný systém diagnosticko-terapeutických skupín pre rok 2018</t>
  </si>
  <si>
    <t>Katalóg prípadových paušálov pre rok 2018</t>
  </si>
  <si>
    <t>64206.-</t>
  </si>
  <si>
    <t>64207.-</t>
  </si>
  <si>
    <t>64208.-</t>
  </si>
  <si>
    <t>Dodatočné vyúčtovanie v súvislosti s prípadovým paušálom pre základné-DRG L60 alebo L71 nie je možné</t>
  </si>
  <si>
    <t>Pripočítateľná položka je platná len v kombinácii súčasného vykázania príslušných výkonov s označením 2B)</t>
  </si>
  <si>
    <t>Položka je platná len v kombinácii so ZZV kódom označeným 2A)</t>
  </si>
  <si>
    <t>Transfúzia trombocytov z celej krvi: poolované z 3 TU celej krvi</t>
  </si>
  <si>
    <t>Transfúzia trombocytov z celej krvi: poolované z 4 TU celej krvi</t>
  </si>
  <si>
    <t>Transfúzia trombocytov z celej krvi: poolované z 5 TU celej krvi</t>
  </si>
  <si>
    <t>Transfúzia trombocytov z celej krvi: poolované z 6 TU celej krvi</t>
  </si>
  <si>
    <t>Transfúzia trombocytov z celej krvi: poolované z 7 TU celej krvi</t>
  </si>
  <si>
    <t>Transfúzia trombocytov z celej krvi: poolované z 8 TU celej krvi</t>
  </si>
  <si>
    <t>8r241.x</t>
  </si>
  <si>
    <t>Transfúzia trombocytov z celej krvi: poolované z viac ako 8 TU celej krvi</t>
  </si>
  <si>
    <t>Transfúzia trombocytov z celej krvi: poolované z 3 TU celej krvi: deleukotizované</t>
  </si>
  <si>
    <t>Transfúzia trombocytov z celej krvi: poolované z 4 TU celej krvi: deleukotizované</t>
  </si>
  <si>
    <t>Transfúzia trombocytov z celej krvi: poolované z 5 TU celej krvi: deleukotizované</t>
  </si>
  <si>
    <t>Transfúzia trombocytov z celej krvi: poolované z 6 TU celej krvi: deleukotizované</t>
  </si>
  <si>
    <t>Transfúzia trombocytov z celej krvi: poolované z 7 TU celej krvi: deleukotizované</t>
  </si>
  <si>
    <t>Transfúzia trombocytov z celej krvi: poolované z 8 TU celej krvi: deleukotizované</t>
  </si>
  <si>
    <t>8r242.x</t>
  </si>
  <si>
    <t>Transfúzia trombocytov z celej krvi: poolované z viac ako 8 TU celej krvi: deleukotizované</t>
  </si>
  <si>
    <t xml:space="preserve">Transfúzia trombocytov z celej krvi: resuspendované:  z 3 TU celej krvi </t>
  </si>
  <si>
    <t xml:space="preserve">Transfúzia trombocytov z celej krvi: resuspendované:  z 4 TU celej krvi </t>
  </si>
  <si>
    <t xml:space="preserve">Transfúzia trombocytov z celej krvi: resuspendované:  z 5 TU celej krvi </t>
  </si>
  <si>
    <t xml:space="preserve">Transfúzia trombocytov z celej krvi: resuspendované:  z 6 TU celej krvi </t>
  </si>
  <si>
    <t xml:space="preserve">Transfúzia trombocytov z celej krvi: resuspendované:  z 7 TU celej krvi </t>
  </si>
  <si>
    <t xml:space="preserve">Transfúzia trombocytov z celej krvi: resuspendované:  z 8 TU celej krvi </t>
  </si>
  <si>
    <t>8r243.x</t>
  </si>
  <si>
    <t xml:space="preserve">Transfúzia trombocytov z celej krvi: resuspendované:  z viac ako 8 TU celej krvi </t>
  </si>
  <si>
    <t>Podľa Zoznamu kategorizovaných špeciálnych zdravotníckych materiálov (1.10.2017 – 31.12.2017) sa jedná o kódy X02638, X03807, X01329, X02269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</si>
</sst>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0.0"/>
    <numFmt numFmtId="165" formatCode="0.0000"/>
  </numFmts>
  <fonts count="44" x14ac:knownFonts="1">
    <font>
      <sz val="11"/>
      <color theme="1"/>
      <name val="Calibri"/>
      <family val="2"/>
      <charset val="238"/>
      <scheme val="minor"/>
    </font>
    <font>
      <b/>
      <sz val="10"/>
      <color theme="1"/>
      <name val="Arial"/>
      <family val="2"/>
      <charset val="238"/>
    </font>
    <font>
      <sz val="10"/>
      <name val="Arial"/>
      <family val="2"/>
      <charset val="238"/>
    </font>
    <font>
      <sz val="8"/>
      <name val="MS Sans Serif"/>
      <family val="2"/>
      <charset val="238"/>
    </font>
    <font>
      <sz val="10"/>
      <color indexed="8"/>
      <name val="Arial"/>
      <family val="2"/>
      <charset val="238"/>
    </font>
    <font>
      <sz val="10"/>
      <name val="Arial CE"/>
      <charset val="238"/>
    </font>
    <font>
      <u/>
      <sz val="11"/>
      <color theme="10"/>
      <name val="Calibri"/>
      <family val="2"/>
      <charset val="238"/>
      <scheme val="minor"/>
    </font>
    <font>
      <sz val="10"/>
      <color theme="1"/>
      <name val="Arial"/>
      <family val="2"/>
      <charset val="238"/>
    </font>
    <font>
      <b/>
      <sz val="10"/>
      <name val="Arial"/>
      <family val="2"/>
      <charset val="238"/>
    </font>
    <font>
      <sz val="11"/>
      <color theme="1"/>
      <name val="Calibri"/>
      <family val="2"/>
      <charset val="238"/>
      <scheme val="minor"/>
    </font>
    <font>
      <sz val="10"/>
      <color rgb="FFFF0000"/>
      <name val="Arial"/>
      <family val="2"/>
      <charset val="238"/>
    </font>
    <font>
      <sz val="12"/>
      <name val="Arial"/>
      <family val="2"/>
    </font>
    <font>
      <sz val="10"/>
      <name val="Arial"/>
      <family val="2"/>
    </font>
    <font>
      <b/>
      <sz val="12"/>
      <name val="Arial"/>
      <family val="2"/>
      <charset val="238"/>
    </font>
    <font>
      <sz val="11"/>
      <name val="Arial"/>
      <family val="2"/>
    </font>
    <font>
      <sz val="11"/>
      <name val="Calibri"/>
      <family val="2"/>
      <charset val="238"/>
      <scheme val="minor"/>
    </font>
    <font>
      <i/>
      <sz val="10"/>
      <color theme="1"/>
      <name val="Arial"/>
      <family val="2"/>
      <charset val="238"/>
    </font>
    <font>
      <b/>
      <sz val="11"/>
      <name val="Arial"/>
      <family val="2"/>
      <charset val="238"/>
    </font>
    <font>
      <b/>
      <sz val="12"/>
      <color theme="1"/>
      <name val="Arial"/>
      <family val="2"/>
      <charset val="238"/>
    </font>
    <font>
      <b/>
      <sz val="10"/>
      <color theme="1" tint="4.9989318521683403E-2"/>
      <name val="Arial"/>
      <family val="2"/>
      <charset val="238"/>
    </font>
    <font>
      <sz val="9"/>
      <name val="Arial"/>
      <family val="2"/>
      <charset val="238"/>
    </font>
    <font>
      <b/>
      <sz val="10"/>
      <color rgb="FFFF0000"/>
      <name val="Arial"/>
      <family val="2"/>
      <charset val="238"/>
    </font>
    <font>
      <b/>
      <sz val="11"/>
      <name val="Calibri"/>
      <family val="2"/>
      <charset val="238"/>
      <scheme val="minor"/>
    </font>
    <font>
      <sz val="11"/>
      <color theme="1"/>
      <name val="Arial"/>
      <family val="2"/>
      <charset val="238"/>
    </font>
    <font>
      <sz val="11"/>
      <name val="Arial"/>
      <family val="2"/>
      <charset val="238"/>
    </font>
    <font>
      <b/>
      <sz val="8"/>
      <name val="Arial"/>
      <family val="2"/>
      <charset val="238"/>
    </font>
    <font>
      <b/>
      <vertAlign val="superscript"/>
      <sz val="8"/>
      <name val="Arial"/>
      <family val="2"/>
      <charset val="238"/>
    </font>
    <font>
      <sz val="8"/>
      <name val="Arial"/>
      <family val="2"/>
      <charset val="238"/>
    </font>
    <font>
      <vertAlign val="superscript"/>
      <sz val="8"/>
      <name val="Arial"/>
      <family val="2"/>
      <charset val="238"/>
    </font>
    <font>
      <sz val="8"/>
      <name val="Arial"/>
      <family val="2"/>
    </font>
    <font>
      <vertAlign val="superscript"/>
      <sz val="8"/>
      <name val="Arial"/>
      <family val="2"/>
    </font>
    <font>
      <sz val="18"/>
      <color theme="1"/>
      <name val="Arial"/>
      <family val="2"/>
      <charset val="238"/>
    </font>
    <font>
      <b/>
      <vertAlign val="superscript"/>
      <sz val="12"/>
      <name val="Arial"/>
      <family val="2"/>
      <charset val="238"/>
    </font>
    <font>
      <sz val="12"/>
      <name val="Arial"/>
      <family val="2"/>
      <charset val="238"/>
    </font>
    <font>
      <vertAlign val="superscript"/>
      <sz val="12"/>
      <name val="Arial"/>
      <family val="2"/>
      <charset val="238"/>
    </font>
    <font>
      <sz val="12"/>
      <color theme="1"/>
      <name val="Arial"/>
      <family val="2"/>
      <charset val="238"/>
    </font>
    <font>
      <sz val="9"/>
      <color theme="1"/>
      <name val="Arial"/>
      <family val="2"/>
      <charset val="238"/>
    </font>
    <font>
      <sz val="9"/>
      <color theme="1"/>
      <name val="Calibri"/>
      <family val="2"/>
      <charset val="238"/>
      <scheme val="minor"/>
    </font>
    <font>
      <sz val="9"/>
      <color rgb="FF000000"/>
      <name val="Calibri"/>
      <family val="2"/>
      <charset val="238"/>
      <scheme val="minor"/>
    </font>
    <font>
      <sz val="9"/>
      <name val="Calibri"/>
      <family val="2"/>
      <charset val="238"/>
      <scheme val="minor"/>
    </font>
    <font>
      <b/>
      <sz val="24"/>
      <name val="Arial"/>
      <family val="2"/>
      <charset val="238"/>
    </font>
    <font>
      <sz val="11"/>
      <color theme="1"/>
      <name val="Calibri"/>
      <family val="2"/>
      <charset val="238"/>
    </font>
    <font>
      <sz val="11"/>
      <color rgb="FF000000"/>
      <name val="Calibri"/>
      <family val="2"/>
      <charset val="238"/>
    </font>
    <font>
      <sz val="11"/>
      <color rgb="FF0070C0"/>
      <name val="Calibri"/>
      <family val="2"/>
      <charset val="23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s>
  <borders count="46">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rgb="FF0070C0"/>
      </left>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5">
    <xf numFmtId="0" fontId="0" fillId="0" borderId="0"/>
    <xf numFmtId="0" fontId="2" fillId="0" borderId="0"/>
    <xf numFmtId="0" fontId="3" fillId="0" borderId="0">
      <alignment vertical="center"/>
    </xf>
    <xf numFmtId="0" fontId="4" fillId="0" borderId="0"/>
    <xf numFmtId="0" fontId="3" fillId="0" borderId="0">
      <alignment vertical="center"/>
    </xf>
    <xf numFmtId="0" fontId="5" fillId="0" borderId="0"/>
    <xf numFmtId="0" fontId="4" fillId="0" borderId="0"/>
    <xf numFmtId="0" fontId="2" fillId="0" borderId="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pplyNumberFormat="0" applyFill="0" applyBorder="0" applyAlignment="0" applyProtection="0"/>
    <xf numFmtId="43" fontId="9" fillId="0" borderId="0" applyFont="0" applyFill="0" applyBorder="0" applyAlignment="0" applyProtection="0"/>
    <xf numFmtId="44" fontId="12" fillId="0" borderId="0" applyFont="0" applyFill="0" applyBorder="0" applyAlignment="0" applyProtection="0"/>
    <xf numFmtId="0" fontId="2" fillId="0" borderId="0"/>
    <xf numFmtId="0" fontId="27" fillId="0" borderId="0">
      <alignment vertical="center"/>
    </xf>
  </cellStyleXfs>
  <cellXfs count="284">
    <xf numFmtId="0" fontId="0" fillId="0" borderId="0" xfId="0"/>
    <xf numFmtId="0" fontId="7" fillId="0" borderId="0" xfId="0" applyFont="1"/>
    <xf numFmtId="0" fontId="7" fillId="0" borderId="2" xfId="0" applyFont="1" applyFill="1" applyBorder="1" applyAlignment="1">
      <alignment wrapText="1"/>
    </xf>
    <xf numFmtId="0" fontId="7" fillId="0" borderId="0" xfId="0" applyFont="1" applyBorder="1"/>
    <xf numFmtId="0" fontId="8"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7" fillId="0" borderId="0" xfId="0" applyFont="1" applyAlignment="1">
      <alignment wrapText="1"/>
    </xf>
    <xf numFmtId="0" fontId="11" fillId="4" borderId="0" xfId="0" applyFont="1" applyFill="1"/>
    <xf numFmtId="0" fontId="12" fillId="4" borderId="0" xfId="0" applyFont="1" applyFill="1"/>
    <xf numFmtId="0" fontId="7" fillId="0" borderId="0" xfId="0" applyFont="1" applyBorder="1" applyAlignment="1">
      <alignment wrapText="1"/>
    </xf>
    <xf numFmtId="0" fontId="7" fillId="0" borderId="0" xfId="0" applyFont="1" applyFill="1"/>
    <xf numFmtId="0" fontId="7" fillId="5" borderId="0" xfId="0" applyFont="1" applyFill="1"/>
    <xf numFmtId="0" fontId="12" fillId="0" borderId="0" xfId="0" applyFont="1" applyFill="1" applyBorder="1"/>
    <xf numFmtId="0" fontId="7" fillId="0" borderId="0" xfId="0" applyFont="1" applyFill="1" applyBorder="1" applyAlignment="1">
      <alignment horizontal="left" vertical="center" wrapText="1"/>
    </xf>
    <xf numFmtId="0" fontId="7" fillId="5" borderId="0" xfId="0" applyFont="1" applyFill="1" applyAlignment="1">
      <alignment horizontal="center" vertical="center" wrapText="1"/>
    </xf>
    <xf numFmtId="0" fontId="7" fillId="5" borderId="0" xfId="0" applyFont="1" applyFill="1" applyAlignment="1">
      <alignment horizontal="left" vertical="center" wrapText="1"/>
    </xf>
    <xf numFmtId="0" fontId="15" fillId="0" borderId="0" xfId="0" applyFont="1" applyFill="1"/>
    <xf numFmtId="0" fontId="0" fillId="0" borderId="0" xfId="0" applyFill="1"/>
    <xf numFmtId="0" fontId="10" fillId="5" borderId="0" xfId="0" applyFont="1" applyFill="1"/>
    <xf numFmtId="0" fontId="16" fillId="5" borderId="0" xfId="0" applyFont="1" applyFill="1"/>
    <xf numFmtId="0" fontId="2" fillId="5" borderId="0" xfId="0" applyFont="1" applyFill="1"/>
    <xf numFmtId="0" fontId="0" fillId="0" borderId="0" xfId="0" applyBorder="1"/>
    <xf numFmtId="0" fontId="7" fillId="6" borderId="0" xfId="0" applyFont="1" applyFill="1" applyAlignment="1">
      <alignment horizontal="left" vertical="center" wrapText="1"/>
    </xf>
    <xf numFmtId="0" fontId="10" fillId="0" borderId="23" xfId="0" applyFont="1" applyFill="1" applyBorder="1" applyAlignment="1">
      <alignment horizontal="center" vertical="center" wrapText="1"/>
    </xf>
    <xf numFmtId="0" fontId="10" fillId="0" borderId="0" xfId="0" applyFont="1" applyFill="1" applyBorder="1"/>
    <xf numFmtId="0" fontId="10" fillId="6" borderId="0" xfId="0" applyFont="1" applyFill="1" applyBorder="1"/>
    <xf numFmtId="0" fontId="21" fillId="0" borderId="0" xfId="0" applyFont="1" applyFill="1" applyBorder="1" applyAlignment="1">
      <alignment horizontal="left" vertical="center" wrapText="1"/>
    </xf>
    <xf numFmtId="0" fontId="10" fillId="6" borderId="0" xfId="0" applyFont="1" applyFill="1"/>
    <xf numFmtId="0" fontId="15" fillId="0" borderId="0" xfId="0" applyFont="1"/>
    <xf numFmtId="0" fontId="7" fillId="5" borderId="0" xfId="0" applyFont="1" applyFill="1" applyBorder="1" applyAlignment="1">
      <alignment vertical="center" wrapText="1"/>
    </xf>
    <xf numFmtId="0" fontId="7" fillId="5" borderId="0" xfId="0" applyFont="1" applyFill="1" applyAlignment="1">
      <alignment vertical="center" wrapText="1"/>
    </xf>
    <xf numFmtId="0" fontId="10" fillId="0" borderId="0" xfId="0" applyFont="1" applyFill="1" applyBorder="1" applyAlignment="1">
      <alignment wrapText="1"/>
    </xf>
    <xf numFmtId="0" fontId="23" fillId="0" borderId="0" xfId="0" applyFont="1"/>
    <xf numFmtId="0" fontId="23" fillId="0" borderId="0" xfId="0" applyFont="1" applyBorder="1"/>
    <xf numFmtId="0" fontId="7" fillId="0" borderId="2" xfId="0" applyFont="1" applyFill="1" applyBorder="1" applyAlignment="1" applyProtection="1">
      <alignment horizontal="left" wrapText="1"/>
      <protection hidden="1"/>
    </xf>
    <xf numFmtId="0" fontId="7" fillId="0" borderId="2" xfId="0" applyFont="1" applyFill="1" applyBorder="1" applyAlignment="1" applyProtection="1">
      <alignment horizontal="left" vertical="center" wrapText="1"/>
      <protection hidden="1"/>
    </xf>
    <xf numFmtId="0" fontId="7" fillId="0" borderId="2" xfId="0" applyFont="1" applyFill="1" applyBorder="1" applyAlignment="1" applyProtection="1">
      <alignment wrapText="1"/>
      <protection hidden="1"/>
    </xf>
    <xf numFmtId="0" fontId="24" fillId="0" borderId="0" xfId="0" applyFont="1" applyBorder="1"/>
    <xf numFmtId="0" fontId="24" fillId="0" borderId="0" xfId="0" applyFont="1"/>
    <xf numFmtId="164" fontId="25" fillId="2" borderId="10" xfId="0" applyNumberFormat="1" applyFont="1" applyFill="1" applyBorder="1" applyAlignment="1" applyProtection="1">
      <alignment horizontal="center" vertical="center" wrapText="1"/>
      <protection hidden="1"/>
    </xf>
    <xf numFmtId="164" fontId="27" fillId="2" borderId="2" xfId="0" applyNumberFormat="1" applyFont="1" applyFill="1" applyBorder="1" applyAlignment="1" applyProtection="1">
      <alignment horizontal="center" vertical="center" wrapText="1"/>
      <protection hidden="1"/>
    </xf>
    <xf numFmtId="1" fontId="27" fillId="2" borderId="12" xfId="0" applyNumberFormat="1" applyFont="1" applyFill="1" applyBorder="1" applyAlignment="1" applyProtection="1">
      <alignment horizontal="center" vertical="center" wrapText="1"/>
      <protection hidden="1"/>
    </xf>
    <xf numFmtId="1" fontId="27" fillId="2" borderId="7" xfId="0" applyNumberFormat="1" applyFont="1" applyFill="1" applyBorder="1" applyAlignment="1" applyProtection="1">
      <alignment horizontal="center" vertical="center" wrapText="1"/>
      <protection hidden="1"/>
    </xf>
    <xf numFmtId="1" fontId="27" fillId="2" borderId="8" xfId="0" applyNumberFormat="1" applyFont="1" applyFill="1" applyBorder="1" applyAlignment="1" applyProtection="1">
      <alignment horizontal="center" vertical="center" wrapText="1"/>
      <protection hidden="1"/>
    </xf>
    <xf numFmtId="164" fontId="29" fillId="0" borderId="26" xfId="0" applyNumberFormat="1" applyFont="1" applyFill="1" applyBorder="1" applyAlignment="1" applyProtection="1">
      <alignment horizontal="center" vertical="center"/>
      <protection hidden="1"/>
    </xf>
    <xf numFmtId="164" fontId="29" fillId="0" borderId="2" xfId="0" applyNumberFormat="1" applyFont="1" applyFill="1" applyBorder="1" applyAlignment="1" applyProtection="1">
      <alignment horizontal="center" vertical="center"/>
      <protection hidden="1"/>
    </xf>
    <xf numFmtId="164" fontId="29" fillId="0" borderId="2" xfId="0" applyNumberFormat="1" applyFont="1" applyFill="1" applyBorder="1" applyAlignment="1" applyProtection="1">
      <alignment vertical="center" wrapText="1"/>
      <protection hidden="1"/>
    </xf>
    <xf numFmtId="165" fontId="29" fillId="0" borderId="2" xfId="0" applyNumberFormat="1" applyFont="1" applyFill="1" applyBorder="1" applyAlignment="1" applyProtection="1">
      <alignment horizontal="center" vertical="center"/>
      <protection hidden="1"/>
    </xf>
    <xf numFmtId="1" fontId="27" fillId="0" borderId="2" xfId="0" applyNumberFormat="1" applyFont="1" applyFill="1" applyBorder="1" applyAlignment="1" applyProtection="1">
      <alignment horizontal="center" vertical="center"/>
      <protection hidden="1"/>
    </xf>
    <xf numFmtId="1" fontId="29" fillId="0" borderId="2" xfId="0" applyNumberFormat="1" applyFont="1" applyFill="1" applyBorder="1" applyAlignment="1" applyProtection="1">
      <alignment horizontal="center" vertical="center"/>
      <protection hidden="1"/>
    </xf>
    <xf numFmtId="165" fontId="29" fillId="0" borderId="25" xfId="0" applyNumberFormat="1" applyFont="1" applyFill="1" applyBorder="1" applyAlignment="1" applyProtection="1">
      <alignment horizontal="center" vertical="center"/>
      <protection hidden="1"/>
    </xf>
    <xf numFmtId="164" fontId="29" fillId="0" borderId="22" xfId="0" applyNumberFormat="1" applyFont="1" applyFill="1" applyBorder="1" applyAlignment="1" applyProtection="1">
      <alignment horizontal="center" vertical="center"/>
      <protection hidden="1"/>
    </xf>
    <xf numFmtId="164" fontId="29" fillId="0" borderId="3" xfId="0" applyNumberFormat="1" applyFont="1" applyFill="1" applyBorder="1" applyAlignment="1" applyProtection="1">
      <alignment horizontal="center" vertical="center"/>
      <protection hidden="1"/>
    </xf>
    <xf numFmtId="164" fontId="29" fillId="0" borderId="3" xfId="0" applyNumberFormat="1" applyFont="1" applyFill="1" applyBorder="1" applyAlignment="1" applyProtection="1">
      <alignment vertical="center" wrapText="1"/>
      <protection hidden="1"/>
    </xf>
    <xf numFmtId="164" fontId="29" fillId="0" borderId="24" xfId="0" applyNumberFormat="1" applyFont="1" applyFill="1" applyBorder="1" applyAlignment="1" applyProtection="1">
      <alignment horizontal="center" vertical="center"/>
      <protection hidden="1"/>
    </xf>
    <xf numFmtId="164" fontId="29" fillId="0" borderId="4" xfId="0" applyNumberFormat="1" applyFont="1" applyFill="1" applyBorder="1" applyAlignment="1" applyProtection="1">
      <alignment horizontal="center" vertical="center"/>
      <protection hidden="1"/>
    </xf>
    <xf numFmtId="164" fontId="29" fillId="0" borderId="4" xfId="0" applyNumberFormat="1" applyFont="1" applyFill="1" applyBorder="1" applyAlignment="1" applyProtection="1">
      <alignment vertical="center" wrapText="1"/>
      <protection hidden="1"/>
    </xf>
    <xf numFmtId="164" fontId="8" fillId="0" borderId="32" xfId="0" applyNumberFormat="1" applyFont="1" applyFill="1" applyBorder="1" applyAlignment="1" applyProtection="1">
      <alignment horizontal="left" vertical="center"/>
      <protection hidden="1"/>
    </xf>
    <xf numFmtId="164" fontId="8" fillId="0" borderId="28" xfId="0" applyNumberFormat="1" applyFont="1" applyFill="1" applyBorder="1" applyAlignment="1" applyProtection="1">
      <alignment horizontal="left" vertical="center"/>
      <protection hidden="1"/>
    </xf>
    <xf numFmtId="164" fontId="29" fillId="0" borderId="2" xfId="0" applyNumberFormat="1" applyFont="1" applyFill="1" applyBorder="1" applyAlignment="1" applyProtection="1">
      <alignment vertical="center"/>
      <protection hidden="1"/>
    </xf>
    <xf numFmtId="164" fontId="29" fillId="0" borderId="12" xfId="0" applyNumberFormat="1" applyFont="1" applyFill="1" applyBorder="1" applyAlignment="1" applyProtection="1">
      <alignment horizontal="center" vertical="center"/>
      <protection hidden="1"/>
    </xf>
    <xf numFmtId="164" fontId="29" fillId="0" borderId="7" xfId="0" applyNumberFormat="1" applyFont="1" applyFill="1" applyBorder="1" applyAlignment="1" applyProtection="1">
      <alignment horizontal="center" vertical="center"/>
      <protection hidden="1"/>
    </xf>
    <xf numFmtId="164" fontId="29" fillId="0" borderId="7" xfId="0" applyNumberFormat="1" applyFont="1" applyFill="1" applyBorder="1" applyAlignment="1" applyProtection="1">
      <alignment vertical="center" wrapText="1"/>
      <protection hidden="1"/>
    </xf>
    <xf numFmtId="165" fontId="29" fillId="0" borderId="7" xfId="0" applyNumberFormat="1" applyFont="1" applyFill="1" applyBorder="1" applyAlignment="1" applyProtection="1">
      <alignment horizontal="center" vertical="center"/>
      <protection hidden="1"/>
    </xf>
    <xf numFmtId="1" fontId="27" fillId="0" borderId="7" xfId="0" applyNumberFormat="1" applyFont="1" applyFill="1" applyBorder="1" applyAlignment="1" applyProtection="1">
      <alignment horizontal="center" vertical="center"/>
      <protection hidden="1"/>
    </xf>
    <xf numFmtId="1" fontId="29" fillId="0" borderId="7" xfId="0" applyNumberFormat="1" applyFont="1" applyFill="1" applyBorder="1" applyAlignment="1" applyProtection="1">
      <alignment horizontal="center" vertical="center"/>
      <protection hidden="1"/>
    </xf>
    <xf numFmtId="165" fontId="29" fillId="0" borderId="8" xfId="0" applyNumberFormat="1" applyFont="1" applyFill="1" applyBorder="1" applyAlignment="1" applyProtection="1">
      <alignment horizontal="center" vertical="center"/>
      <protection hidden="1"/>
    </xf>
    <xf numFmtId="165" fontId="15" fillId="0" borderId="0" xfId="0" applyNumberFormat="1" applyFont="1"/>
    <xf numFmtId="0" fontId="27" fillId="0" borderId="25" xfId="0" applyFont="1" applyFill="1" applyBorder="1" applyAlignment="1" applyProtection="1">
      <alignment horizontal="justify" vertical="center"/>
      <protection hidden="1"/>
    </xf>
    <xf numFmtId="0" fontId="0" fillId="0" borderId="0" xfId="0" applyAlignment="1"/>
    <xf numFmtId="0" fontId="27" fillId="0" borderId="25" xfId="0" applyFont="1" applyFill="1" applyBorder="1" applyAlignment="1" applyProtection="1">
      <alignment vertical="center"/>
      <protection hidden="1"/>
    </xf>
    <xf numFmtId="0" fontId="27" fillId="0" borderId="25" xfId="0" applyFont="1" applyFill="1" applyBorder="1" applyAlignment="1" applyProtection="1">
      <alignment horizontal="left" vertical="center"/>
      <protection hidden="1"/>
    </xf>
    <xf numFmtId="0" fontId="27" fillId="0" borderId="8" xfId="0" applyFont="1" applyFill="1" applyBorder="1" applyAlignment="1" applyProtection="1">
      <alignment horizontal="justify" vertical="center"/>
      <protection hidden="1"/>
    </xf>
    <xf numFmtId="0" fontId="24" fillId="5" borderId="0" xfId="0" applyFont="1" applyFill="1" applyBorder="1"/>
    <xf numFmtId="0" fontId="18" fillId="5" borderId="0" xfId="0" applyFont="1" applyFill="1" applyBorder="1" applyAlignment="1">
      <alignment horizontal="right" vertical="center"/>
    </xf>
    <xf numFmtId="0" fontId="31" fillId="0" borderId="0" xfId="0" applyFont="1"/>
    <xf numFmtId="0" fontId="7" fillId="5" borderId="0" xfId="0" applyFont="1" applyFill="1" applyBorder="1" applyAlignment="1">
      <alignment horizontal="center" vertical="center" wrapText="1"/>
    </xf>
    <xf numFmtId="0" fontId="7" fillId="0" borderId="7" xfId="0" applyFont="1" applyFill="1" applyBorder="1" applyAlignment="1" applyProtection="1">
      <alignment horizontal="left" wrapText="1"/>
      <protection hidden="1"/>
    </xf>
    <xf numFmtId="0" fontId="1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8" fillId="0" borderId="0" xfId="0" applyFont="1" applyBorder="1"/>
    <xf numFmtId="0" fontId="2" fillId="0" borderId="0" xfId="0" applyFont="1" applyBorder="1"/>
    <xf numFmtId="0" fontId="18" fillId="0" borderId="0" xfId="0" applyFont="1" applyBorder="1" applyAlignment="1">
      <alignment horizontal="center"/>
    </xf>
    <xf numFmtId="0" fontId="13" fillId="0" borderId="0" xfId="0" applyFont="1" applyBorder="1" applyAlignment="1"/>
    <xf numFmtId="0" fontId="7" fillId="0" borderId="0" xfId="0" applyFont="1" applyFill="1" applyAlignment="1">
      <alignment horizontal="left" vertical="center"/>
    </xf>
    <xf numFmtId="0" fontId="24" fillId="0" borderId="0" xfId="0" applyFont="1" applyBorder="1" applyAlignment="1">
      <alignment vertical="center" textRotation="90"/>
    </xf>
    <xf numFmtId="0" fontId="13" fillId="0" borderId="0" xfId="0" applyFont="1" applyBorder="1" applyAlignment="1">
      <alignment vertical="center" textRotation="90"/>
    </xf>
    <xf numFmtId="0" fontId="15" fillId="0" borderId="0" xfId="0" applyFont="1" applyAlignment="1">
      <alignment vertical="center" textRotation="90"/>
    </xf>
    <xf numFmtId="0" fontId="0" fillId="0" borderId="0" xfId="0" applyAlignment="1">
      <alignment vertical="center" textRotation="90"/>
    </xf>
    <xf numFmtId="0" fontId="13" fillId="0" borderId="0" xfId="0" applyFont="1" applyBorder="1"/>
    <xf numFmtId="0" fontId="13" fillId="5" borderId="0" xfId="0" applyFont="1" applyFill="1" applyBorder="1" applyAlignment="1">
      <alignment horizontal="right" vertical="center"/>
    </xf>
    <xf numFmtId="0" fontId="2" fillId="0" borderId="0" xfId="0" applyFont="1" applyBorder="1" applyAlignment="1">
      <alignment vertical="center" textRotation="90"/>
    </xf>
    <xf numFmtId="0" fontId="2" fillId="0" borderId="0" xfId="0" applyFont="1" applyBorder="1" applyAlignment="1">
      <alignment wrapText="1"/>
    </xf>
    <xf numFmtId="0" fontId="2" fillId="0" borderId="26" xfId="0" applyFont="1" applyFill="1" applyBorder="1" applyAlignment="1">
      <alignment horizontal="center" vertical="center" textRotation="90" wrapText="1"/>
    </xf>
    <xf numFmtId="0" fontId="15" fillId="0" borderId="0" xfId="0" applyFont="1" applyAlignment="1">
      <alignment textRotation="90"/>
    </xf>
    <xf numFmtId="0" fontId="0" fillId="0" borderId="0" xfId="0" applyAlignment="1">
      <alignment textRotation="90"/>
    </xf>
    <xf numFmtId="0" fontId="15" fillId="0" borderId="0" xfId="0" applyFont="1" applyFill="1" applyAlignment="1">
      <alignment horizontal="center" vertical="center"/>
    </xf>
    <xf numFmtId="0" fontId="0" fillId="0" borderId="0" xfId="0" applyFill="1" applyAlignment="1">
      <alignment horizontal="center" vertical="center"/>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2" fillId="0" borderId="12" xfId="0" applyFont="1" applyFill="1" applyBorder="1" applyAlignment="1">
      <alignment horizontal="center" vertical="center" textRotation="90" wrapText="1"/>
    </xf>
    <xf numFmtId="0" fontId="1" fillId="2" borderId="8" xfId="0" applyFont="1" applyFill="1" applyBorder="1" applyAlignment="1">
      <alignment horizontal="center" vertical="center" wrapText="1"/>
    </xf>
    <xf numFmtId="0" fontId="7" fillId="0" borderId="2"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7" xfId="0" applyFont="1" applyFill="1" applyBorder="1" applyAlignment="1">
      <alignment horizontal="center" vertical="center"/>
    </xf>
    <xf numFmtId="0" fontId="2" fillId="0" borderId="2" xfId="0" applyFont="1" applyFill="1" applyBorder="1" applyAlignment="1">
      <alignment horizontal="left" vertical="center"/>
    </xf>
    <xf numFmtId="0" fontId="2" fillId="5" borderId="2" xfId="0" applyFont="1" applyFill="1" applyBorder="1" applyAlignment="1">
      <alignment horizontal="left" vertical="center" wrapText="1"/>
    </xf>
    <xf numFmtId="0" fontId="2" fillId="5" borderId="26" xfId="0" applyFont="1" applyFill="1" applyBorder="1" applyAlignment="1">
      <alignment horizontal="center" vertical="center"/>
    </xf>
    <xf numFmtId="0" fontId="14" fillId="5" borderId="0" xfId="0" applyFont="1" applyFill="1" applyBorder="1" applyAlignment="1">
      <alignment horizontal="left" vertical="top" wrapText="1"/>
    </xf>
    <xf numFmtId="0" fontId="11" fillId="0" borderId="0" xfId="0" applyFont="1" applyFill="1" applyBorder="1" applyAlignment="1">
      <alignment vertical="top" wrapText="1"/>
    </xf>
    <xf numFmtId="0" fontId="12" fillId="4" borderId="0" xfId="0" applyFont="1" applyFill="1" applyBorder="1" applyAlignment="1">
      <alignment wrapText="1"/>
    </xf>
    <xf numFmtId="0" fontId="12" fillId="0" borderId="0" xfId="0" applyFont="1" applyFill="1" applyBorder="1" applyAlignment="1">
      <alignment wrapText="1"/>
    </xf>
    <xf numFmtId="0" fontId="12" fillId="0" borderId="0" xfId="0" applyFont="1" applyFill="1" applyBorder="1" applyAlignment="1">
      <alignment horizontal="left" vertical="top" wrapText="1"/>
    </xf>
    <xf numFmtId="0" fontId="14" fillId="0" borderId="0" xfId="0" applyFont="1" applyFill="1" applyBorder="1" applyAlignment="1">
      <alignment wrapText="1"/>
    </xf>
    <xf numFmtId="0" fontId="14" fillId="5" borderId="0" xfId="0" applyFont="1" applyFill="1" applyBorder="1" applyAlignment="1">
      <alignment vertical="top" wrapText="1"/>
    </xf>
    <xf numFmtId="0" fontId="14" fillId="0" borderId="0" xfId="0" applyFont="1" applyFill="1" applyBorder="1" applyAlignment="1">
      <alignment vertical="top" wrapText="1"/>
    </xf>
    <xf numFmtId="0" fontId="13" fillId="2" borderId="6" xfId="0" applyFont="1" applyFill="1" applyBorder="1" applyAlignment="1">
      <alignment wrapText="1"/>
    </xf>
    <xf numFmtId="0" fontId="35" fillId="0" borderId="0" xfId="0" applyFont="1" applyBorder="1"/>
    <xf numFmtId="0" fontId="0" fillId="0" borderId="2" xfId="0" applyFont="1" applyFill="1" applyBorder="1"/>
    <xf numFmtId="0" fontId="7" fillId="0" borderId="4" xfId="0" applyFont="1" applyFill="1" applyBorder="1" applyAlignment="1">
      <alignment wrapText="1"/>
    </xf>
    <xf numFmtId="0" fontId="7" fillId="0" borderId="7" xfId="0" applyFont="1" applyFill="1" applyBorder="1" applyAlignment="1">
      <alignment horizontal="left" vertical="center"/>
    </xf>
    <xf numFmtId="0" fontId="33" fillId="0" borderId="15" xfId="0" applyFont="1" applyFill="1" applyBorder="1"/>
    <xf numFmtId="0" fontId="33" fillId="0" borderId="16" xfId="0" applyFont="1" applyFill="1" applyBorder="1"/>
    <xf numFmtId="0" fontId="13" fillId="0" borderId="15" xfId="0" applyFont="1" applyFill="1" applyBorder="1"/>
    <xf numFmtId="0" fontId="13" fillId="0" borderId="16" xfId="0" applyFont="1" applyFill="1" applyBorder="1"/>
    <xf numFmtId="0" fontId="33" fillId="4" borderId="15" xfId="0" applyFont="1" applyFill="1" applyBorder="1" applyAlignment="1">
      <alignment horizontal="left" vertical="center" wrapText="1"/>
    </xf>
    <xf numFmtId="0" fontId="33" fillId="4" borderId="16" xfId="0" applyFont="1" applyFill="1" applyBorder="1" applyAlignment="1">
      <alignment wrapText="1"/>
    </xf>
    <xf numFmtId="0" fontId="33" fillId="0" borderId="15" xfId="0" applyFont="1" applyFill="1" applyBorder="1" applyAlignment="1">
      <alignment horizontal="left" vertical="center" wrapText="1"/>
    </xf>
    <xf numFmtId="0" fontId="33" fillId="0" borderId="16" xfId="0" applyFont="1" applyFill="1" applyBorder="1" applyAlignment="1">
      <alignment vertical="top" wrapText="1"/>
    </xf>
    <xf numFmtId="0" fontId="33" fillId="0" borderId="16" xfId="0" applyFont="1" applyFill="1" applyBorder="1" applyAlignment="1">
      <alignment wrapText="1"/>
    </xf>
    <xf numFmtId="0" fontId="13" fillId="0" borderId="15" xfId="0" applyFont="1" applyFill="1" applyBorder="1" applyAlignment="1">
      <alignment horizontal="left" vertical="center" wrapText="1"/>
    </xf>
    <xf numFmtId="0" fontId="13" fillId="0" borderId="16" xfId="0" applyFont="1" applyFill="1" applyBorder="1" applyAlignment="1">
      <alignment wrapText="1"/>
    </xf>
    <xf numFmtId="0" fontId="34" fillId="4" borderId="15" xfId="0" applyFont="1" applyFill="1" applyBorder="1" applyAlignment="1">
      <alignment horizontal="left" vertical="top" wrapText="1"/>
    </xf>
    <xf numFmtId="0" fontId="33" fillId="5" borderId="16" xfId="0" applyFont="1" applyFill="1" applyBorder="1" applyAlignment="1">
      <alignment horizontal="left" vertical="top" wrapText="1"/>
    </xf>
    <xf numFmtId="0" fontId="34" fillId="4" borderId="15" xfId="0" applyFont="1" applyFill="1" applyBorder="1" applyAlignment="1">
      <alignment horizontal="left" vertical="center" wrapText="1"/>
    </xf>
    <xf numFmtId="0" fontId="33" fillId="5" borderId="16" xfId="0" applyFont="1" applyFill="1" applyBorder="1" applyAlignment="1">
      <alignment vertical="top" wrapText="1"/>
    </xf>
    <xf numFmtId="0" fontId="17" fillId="3" borderId="11"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18" fillId="5" borderId="0" xfId="0" applyFont="1" applyFill="1" applyBorder="1" applyAlignment="1">
      <alignment horizontal="right" vertical="center" wrapText="1"/>
    </xf>
    <xf numFmtId="0" fontId="7" fillId="0" borderId="25"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25" xfId="0" applyFont="1" applyFill="1" applyBorder="1" applyAlignment="1">
      <alignment wrapText="1"/>
    </xf>
    <xf numFmtId="0" fontId="19" fillId="2" borderId="10" xfId="0" applyFont="1" applyFill="1" applyBorder="1" applyAlignment="1">
      <alignment horizontal="center" vertical="center" wrapText="1"/>
    </xf>
    <xf numFmtId="0" fontId="1" fillId="2" borderId="27" xfId="0" applyFont="1" applyFill="1" applyBorder="1" applyAlignment="1">
      <alignment horizontal="center" vertical="center"/>
    </xf>
    <xf numFmtId="0" fontId="15" fillId="5" borderId="2" xfId="0" applyFont="1" applyFill="1" applyBorder="1" applyAlignment="1">
      <alignment horizontal="left" vertical="center" wrapText="1"/>
    </xf>
    <xf numFmtId="0" fontId="19" fillId="2" borderId="9" xfId="0" applyFont="1" applyFill="1" applyBorder="1" applyAlignment="1">
      <alignment horizontal="center" vertical="center" textRotation="90" wrapText="1"/>
    </xf>
    <xf numFmtId="0" fontId="19" fillId="2" borderId="10" xfId="0" applyFont="1" applyFill="1" applyBorder="1" applyAlignment="1">
      <alignment horizontal="center" vertical="center" textRotation="90" wrapText="1"/>
    </xf>
    <xf numFmtId="0" fontId="18" fillId="0" borderId="0" xfId="0" applyFont="1" applyBorder="1" applyAlignment="1"/>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vertical="center" textRotation="90"/>
    </xf>
    <xf numFmtId="43" fontId="1" fillId="2" borderId="11" xfId="11" applyFont="1" applyFill="1" applyBorder="1" applyAlignment="1">
      <alignment horizontal="center" vertical="center" textRotation="90"/>
    </xf>
    <xf numFmtId="0" fontId="36" fillId="0" borderId="2"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37" fillId="0" borderId="2" xfId="0" applyFont="1" applyFill="1" applyBorder="1" applyAlignment="1">
      <alignment wrapText="1"/>
    </xf>
    <xf numFmtId="0" fontId="38" fillId="0" borderId="2" xfId="0" applyFont="1" applyFill="1" applyBorder="1" applyAlignment="1">
      <alignment wrapText="1"/>
    </xf>
    <xf numFmtId="0" fontId="39" fillId="0" borderId="2" xfId="0" applyFont="1" applyFill="1" applyBorder="1" applyAlignment="1">
      <alignment vertical="center" wrapText="1"/>
    </xf>
    <xf numFmtId="0" fontId="36" fillId="0" borderId="7" xfId="0" applyFont="1" applyFill="1" applyBorder="1" applyAlignment="1">
      <alignment horizontal="left" vertical="center" wrapText="1"/>
    </xf>
    <xf numFmtId="0" fontId="27" fillId="0" borderId="25" xfId="0" applyFont="1" applyFill="1" applyBorder="1" applyAlignment="1">
      <alignment vertical="center" wrapText="1"/>
    </xf>
    <xf numFmtId="0" fontId="27" fillId="5" borderId="25" xfId="0" applyFont="1" applyFill="1" applyBorder="1" applyAlignment="1">
      <alignment vertical="center" wrapText="1"/>
    </xf>
    <xf numFmtId="0" fontId="27" fillId="5" borderId="8" xfId="0" applyFont="1" applyFill="1" applyBorder="1" applyAlignment="1">
      <alignment vertical="center" wrapText="1"/>
    </xf>
    <xf numFmtId="0" fontId="24" fillId="0" borderId="25"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2" xfId="0" applyFont="1" applyFill="1" applyBorder="1" applyAlignment="1">
      <alignment horizontal="center" vertical="center"/>
    </xf>
    <xf numFmtId="0" fontId="24" fillId="0" borderId="2" xfId="0" applyFont="1" applyFill="1" applyBorder="1" applyAlignment="1">
      <alignment horizontal="center" vertical="center" wrapText="1"/>
    </xf>
    <xf numFmtId="49" fontId="0" fillId="0" borderId="25" xfId="0" applyNumberFormat="1" applyBorder="1"/>
    <xf numFmtId="49" fontId="0" fillId="0" borderId="8" xfId="0" applyNumberFormat="1" applyBorder="1"/>
    <xf numFmtId="49" fontId="0" fillId="0" borderId="29" xfId="0" applyNumberFormat="1" applyBorder="1"/>
    <xf numFmtId="0" fontId="24" fillId="0" borderId="2" xfId="0" applyFont="1" applyFill="1" applyBorder="1" applyAlignment="1">
      <alignment horizontal="left" vertical="center"/>
    </xf>
    <xf numFmtId="0" fontId="24" fillId="0" borderId="2" xfId="0" applyFont="1" applyFill="1" applyBorder="1" applyAlignment="1">
      <alignment horizontal="left" vertical="center" wrapText="1"/>
    </xf>
    <xf numFmtId="0" fontId="24" fillId="0" borderId="7" xfId="0" applyFont="1" applyFill="1" applyBorder="1" applyAlignment="1">
      <alignment horizontal="left" vertical="center"/>
    </xf>
    <xf numFmtId="0" fontId="24" fillId="0" borderId="7" xfId="0" applyFont="1" applyFill="1" applyBorder="1" applyAlignment="1">
      <alignment horizontal="left" vertical="center" wrapText="1"/>
    </xf>
    <xf numFmtId="0" fontId="6" fillId="0" borderId="2" xfId="10" applyFont="1" applyBorder="1" applyAlignment="1">
      <alignment horizontal="left" vertical="center"/>
    </xf>
    <xf numFmtId="0" fontId="6" fillId="0" borderId="7" xfId="10" applyFont="1" applyBorder="1" applyAlignment="1">
      <alignment horizontal="left" vertical="center"/>
    </xf>
    <xf numFmtId="0" fontId="7"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1" fillId="2" borderId="7" xfId="0" applyFont="1" applyFill="1" applyBorder="1" applyAlignment="1">
      <alignment horizontal="center" vertical="center" wrapText="1"/>
    </xf>
    <xf numFmtId="0" fontId="2" fillId="5" borderId="39" xfId="0" applyFont="1" applyFill="1" applyBorder="1" applyAlignment="1">
      <alignment horizontal="left" vertical="center"/>
    </xf>
    <xf numFmtId="0" fontId="2" fillId="5" borderId="39" xfId="0" applyFont="1" applyFill="1" applyBorder="1"/>
    <xf numFmtId="0" fontId="7" fillId="5" borderId="39" xfId="0" applyFont="1" applyFill="1" applyBorder="1" applyAlignment="1">
      <alignment horizontal="left" vertical="center" wrapText="1"/>
    </xf>
    <xf numFmtId="49" fontId="7" fillId="5" borderId="39" xfId="0" applyNumberFormat="1" applyFont="1" applyFill="1" applyBorder="1" applyAlignment="1">
      <alignment horizontal="left" vertical="center" wrapText="1"/>
    </xf>
    <xf numFmtId="0" fontId="7" fillId="5" borderId="40" xfId="0" applyFont="1" applyFill="1" applyBorder="1" applyAlignment="1">
      <alignment horizontal="left" vertical="center" wrapText="1"/>
    </xf>
    <xf numFmtId="0" fontId="2" fillId="5" borderId="28" xfId="0" applyFont="1" applyFill="1" applyBorder="1" applyAlignment="1">
      <alignment vertical="center" wrapText="1"/>
    </xf>
    <xf numFmtId="0" fontId="2" fillId="5" borderId="42" xfId="0" applyFont="1" applyFill="1" applyBorder="1" applyAlignment="1">
      <alignment vertical="center" wrapText="1"/>
    </xf>
    <xf numFmtId="0" fontId="2" fillId="5" borderId="43" xfId="0" applyFont="1" applyFill="1" applyBorder="1" applyAlignment="1" applyProtection="1">
      <alignment horizontal="left" vertical="center"/>
      <protection hidden="1"/>
    </xf>
    <xf numFmtId="0" fontId="2" fillId="5" borderId="43" xfId="0" applyFont="1" applyFill="1" applyBorder="1" applyAlignment="1">
      <alignment horizontal="left" vertical="center"/>
    </xf>
    <xf numFmtId="0" fontId="2" fillId="5" borderId="41" xfId="0" applyFont="1" applyFill="1" applyBorder="1" applyAlignment="1">
      <alignment horizontal="left" vertical="center"/>
    </xf>
    <xf numFmtId="0" fontId="2" fillId="5" borderId="28" xfId="0" applyFont="1" applyFill="1" applyBorder="1" applyAlignment="1">
      <alignment horizontal="left" vertical="center"/>
    </xf>
    <xf numFmtId="0" fontId="2" fillId="5" borderId="28" xfId="0" applyFont="1" applyFill="1" applyBorder="1" applyAlignment="1">
      <alignment wrapText="1"/>
    </xf>
    <xf numFmtId="0" fontId="2" fillId="5" borderId="43" xfId="0" applyFont="1" applyFill="1" applyBorder="1" applyAlignment="1">
      <alignment vertical="center" wrapText="1"/>
    </xf>
    <xf numFmtId="0" fontId="2" fillId="5" borderId="44" xfId="0" applyFont="1" applyFill="1" applyBorder="1" applyAlignment="1">
      <alignment horizontal="left" vertical="center"/>
    </xf>
    <xf numFmtId="0" fontId="2" fillId="5" borderId="5" xfId="0" applyFont="1" applyFill="1" applyBorder="1" applyAlignment="1">
      <alignment vertical="center" wrapText="1"/>
    </xf>
    <xf numFmtId="0" fontId="2" fillId="5" borderId="45" xfId="0" applyFont="1" applyFill="1" applyBorder="1" applyAlignment="1">
      <alignment horizontal="left" vertical="center"/>
    </xf>
    <xf numFmtId="0" fontId="27" fillId="5" borderId="29" xfId="0" applyFont="1" applyFill="1" applyBorder="1" applyAlignment="1">
      <alignment vertical="center" wrapText="1"/>
    </xf>
    <xf numFmtId="0" fontId="2" fillId="0" borderId="2" xfId="0" applyFont="1" applyFill="1" applyBorder="1" applyAlignment="1" applyProtection="1">
      <alignment horizontal="left" vertical="center"/>
      <protection hidden="1"/>
    </xf>
    <xf numFmtId="0" fontId="2" fillId="0" borderId="7" xfId="0" applyFont="1" applyFill="1" applyBorder="1" applyAlignment="1" applyProtection="1">
      <alignment horizontal="left" vertical="center"/>
      <protection hidden="1"/>
    </xf>
    <xf numFmtId="0" fontId="7" fillId="0" borderId="26" xfId="0" applyFont="1" applyFill="1" applyBorder="1" applyAlignment="1">
      <alignment horizontal="left" vertical="center"/>
    </xf>
    <xf numFmtId="0" fontId="7" fillId="0" borderId="12" xfId="0" applyFont="1" applyFill="1" applyBorder="1" applyAlignment="1">
      <alignment horizontal="left" vertical="center"/>
    </xf>
    <xf numFmtId="0" fontId="7" fillId="0" borderId="2" xfId="0" applyFont="1" applyFill="1" applyBorder="1" applyAlignment="1" applyProtection="1">
      <alignment horizontal="left" vertical="center"/>
      <protection hidden="1"/>
    </xf>
    <xf numFmtId="0" fontId="7" fillId="0" borderId="7" xfId="0" applyFont="1" applyFill="1" applyBorder="1" applyAlignment="1" applyProtection="1">
      <alignment horizontal="left" vertical="center"/>
      <protection hidden="1"/>
    </xf>
    <xf numFmtId="0" fontId="2" fillId="7" borderId="39" xfId="0" applyFont="1" applyFill="1" applyBorder="1" applyAlignment="1">
      <alignment horizontal="left" vertical="center"/>
    </xf>
    <xf numFmtId="0" fontId="2" fillId="7" borderId="28" xfId="0" applyFont="1" applyFill="1" applyBorder="1" applyAlignment="1">
      <alignment vertical="center" wrapText="1"/>
    </xf>
    <xf numFmtId="0" fontId="2" fillId="7" borderId="43" xfId="0" applyFont="1" applyFill="1" applyBorder="1" applyAlignment="1">
      <alignment horizontal="left" vertical="center"/>
    </xf>
    <xf numFmtId="0" fontId="27" fillId="7" borderId="25" xfId="0" applyFont="1" applyFill="1" applyBorder="1" applyAlignment="1">
      <alignment vertical="center" wrapText="1"/>
    </xf>
    <xf numFmtId="0" fontId="34" fillId="4" borderId="17" xfId="0" applyFont="1" applyFill="1" applyBorder="1" applyAlignment="1">
      <alignment horizontal="left" vertical="center" wrapText="1"/>
    </xf>
    <xf numFmtId="0" fontId="33" fillId="5" borderId="18" xfId="0" applyFont="1" applyFill="1" applyBorder="1" applyAlignment="1">
      <alignment vertical="top" wrapText="1"/>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32" fillId="4" borderId="15" xfId="0" applyFont="1" applyFill="1" applyBorder="1" applyAlignment="1">
      <alignment horizontal="left" wrapText="1"/>
    </xf>
    <xf numFmtId="0" fontId="32" fillId="4" borderId="16" xfId="0" applyFont="1" applyFill="1" applyBorder="1" applyAlignment="1">
      <alignment horizontal="left" wrapText="1"/>
    </xf>
    <xf numFmtId="0" fontId="40" fillId="2" borderId="37" xfId="0" applyFont="1" applyFill="1" applyBorder="1" applyAlignment="1">
      <alignment horizontal="center" vertical="center" wrapText="1"/>
    </xf>
    <xf numFmtId="0" fontId="40" fillId="2" borderId="38" xfId="0" applyFont="1" applyFill="1" applyBorder="1" applyAlignment="1">
      <alignment horizontal="center" vertical="center" wrapText="1"/>
    </xf>
    <xf numFmtId="164" fontId="8" fillId="0" borderId="32" xfId="0" applyNumberFormat="1" applyFont="1" applyFill="1" applyBorder="1" applyAlignment="1" applyProtection="1">
      <alignment horizontal="left" vertical="center"/>
      <protection hidden="1"/>
    </xf>
    <xf numFmtId="164" fontId="8" fillId="0" borderId="28" xfId="0" applyNumberFormat="1" applyFont="1" applyFill="1" applyBorder="1" applyAlignment="1" applyProtection="1">
      <alignment horizontal="left" vertical="center"/>
      <protection hidden="1"/>
    </xf>
    <xf numFmtId="164" fontId="8" fillId="0" borderId="33" xfId="0" applyNumberFormat="1" applyFont="1" applyFill="1" applyBorder="1" applyAlignment="1" applyProtection="1">
      <alignment horizontal="left" vertical="center"/>
      <protection hidden="1"/>
    </xf>
    <xf numFmtId="164" fontId="25" fillId="2" borderId="19" xfId="0" applyNumberFormat="1" applyFont="1" applyFill="1" applyBorder="1" applyAlignment="1" applyProtection="1">
      <alignment horizontal="center" vertical="center" wrapText="1"/>
      <protection hidden="1"/>
    </xf>
    <xf numFmtId="164" fontId="25" fillId="2" borderId="24" xfId="0" applyNumberFormat="1" applyFont="1" applyFill="1" applyBorder="1" applyAlignment="1" applyProtection="1">
      <alignment horizontal="center" vertical="center" wrapText="1"/>
      <protection hidden="1"/>
    </xf>
    <xf numFmtId="164" fontId="25" fillId="2" borderId="1" xfId="0" applyNumberFormat="1" applyFont="1" applyFill="1" applyBorder="1" applyAlignment="1" applyProtection="1">
      <alignment horizontal="center" vertical="center" textRotation="90" wrapText="1"/>
      <protection hidden="1"/>
    </xf>
    <xf numFmtId="164" fontId="25" fillId="2" borderId="4" xfId="0" applyNumberFormat="1" applyFont="1" applyFill="1" applyBorder="1" applyAlignment="1" applyProtection="1">
      <alignment horizontal="center" vertical="center" textRotation="90" wrapText="1"/>
      <protection hidden="1"/>
    </xf>
    <xf numFmtId="164" fontId="25" fillId="2" borderId="1" xfId="0" applyNumberFormat="1" applyFont="1" applyFill="1" applyBorder="1" applyAlignment="1" applyProtection="1">
      <alignment horizontal="center" vertical="center" wrapText="1"/>
      <protection hidden="1"/>
    </xf>
    <xf numFmtId="164" fontId="25" fillId="2" borderId="4" xfId="0" applyNumberFormat="1" applyFont="1" applyFill="1" applyBorder="1" applyAlignment="1" applyProtection="1">
      <alignment horizontal="center" vertical="center" wrapText="1"/>
      <protection hidden="1"/>
    </xf>
    <xf numFmtId="164" fontId="25" fillId="2" borderId="21" xfId="0" applyNumberFormat="1" applyFont="1" applyFill="1" applyBorder="1" applyAlignment="1" applyProtection="1">
      <alignment horizontal="center" vertical="center" wrapText="1"/>
      <protection hidden="1"/>
    </xf>
    <xf numFmtId="0" fontId="22" fillId="0" borderId="14" xfId="0" applyFont="1" applyBorder="1" applyAlignment="1" applyProtection="1">
      <alignment horizontal="center" vertical="center" wrapText="1"/>
      <protection hidden="1"/>
    </xf>
    <xf numFmtId="164" fontId="25" fillId="2" borderId="27" xfId="0" applyNumberFormat="1" applyFont="1" applyFill="1" applyBorder="1" applyAlignment="1" applyProtection="1">
      <alignment horizontal="center" vertical="center" wrapText="1"/>
      <protection hidden="1"/>
    </xf>
    <xf numFmtId="164" fontId="25" fillId="2" borderId="29" xfId="0" applyNumberFormat="1" applyFont="1" applyFill="1" applyBorder="1" applyAlignment="1" applyProtection="1">
      <alignment horizontal="center" vertical="center" wrapText="1"/>
      <protection hidden="1"/>
    </xf>
    <xf numFmtId="1" fontId="8" fillId="0" borderId="30" xfId="0" applyNumberFormat="1" applyFont="1" applyFill="1" applyBorder="1" applyAlignment="1" applyProtection="1">
      <alignment horizontal="left" vertical="center" wrapText="1"/>
      <protection hidden="1"/>
    </xf>
    <xf numFmtId="1" fontId="8" fillId="0" borderId="13" xfId="0" applyNumberFormat="1" applyFont="1" applyFill="1" applyBorder="1" applyAlignment="1" applyProtection="1">
      <alignment horizontal="left" vertical="center" wrapText="1"/>
      <protection hidden="1"/>
    </xf>
    <xf numFmtId="1" fontId="8" fillId="0" borderId="31" xfId="0" applyNumberFormat="1" applyFont="1" applyFill="1" applyBorder="1" applyAlignment="1" applyProtection="1">
      <alignment horizontal="left" vertical="center" wrapText="1"/>
      <protection hidden="1"/>
    </xf>
    <xf numFmtId="1" fontId="8" fillId="0" borderId="34" xfId="0" applyNumberFormat="1" applyFont="1" applyFill="1" applyBorder="1" applyAlignment="1" applyProtection="1">
      <alignment horizontal="left" vertical="center" wrapText="1"/>
      <protection hidden="1"/>
    </xf>
    <xf numFmtId="1" fontId="8" fillId="0" borderId="5" xfId="0" applyNumberFormat="1" applyFont="1" applyFill="1" applyBorder="1" applyAlignment="1" applyProtection="1">
      <alignment horizontal="left" vertical="center" wrapText="1"/>
      <protection hidden="1"/>
    </xf>
    <xf numFmtId="1" fontId="8" fillId="0" borderId="35" xfId="0" applyNumberFormat="1" applyFont="1" applyFill="1" applyBorder="1" applyAlignment="1" applyProtection="1">
      <alignment horizontal="left" vertical="center" wrapText="1"/>
      <protection hidden="1"/>
    </xf>
    <xf numFmtId="0" fontId="2" fillId="0" borderId="22" xfId="0" applyFont="1" applyFill="1" applyBorder="1" applyAlignment="1">
      <alignment horizontal="center" vertical="center" textRotation="90" wrapText="1"/>
    </xf>
    <xf numFmtId="0" fontId="2" fillId="0" borderId="24" xfId="0" applyFont="1" applyFill="1" applyBorder="1" applyAlignment="1">
      <alignment horizontal="center" vertical="center" textRotation="90" wrapText="1"/>
    </xf>
    <xf numFmtId="0" fontId="2" fillId="0" borderId="20" xfId="0" applyFont="1" applyFill="1" applyBorder="1" applyAlignment="1">
      <alignment horizontal="center" vertical="center" textRotation="90" wrapText="1"/>
    </xf>
    <xf numFmtId="0" fontId="2" fillId="0" borderId="26" xfId="0" applyFont="1" applyFill="1" applyBorder="1" applyAlignment="1">
      <alignment horizontal="center" vertical="center" textRotation="90"/>
    </xf>
    <xf numFmtId="0" fontId="2" fillId="0" borderId="22" xfId="0" applyFont="1" applyFill="1" applyBorder="1" applyAlignment="1">
      <alignment horizontal="center" vertical="center" textRotation="90"/>
    </xf>
    <xf numFmtId="0" fontId="2" fillId="0" borderId="20" xfId="0" applyFont="1" applyFill="1" applyBorder="1" applyAlignment="1">
      <alignment horizontal="center" vertical="center" textRotation="90"/>
    </xf>
    <xf numFmtId="0" fontId="2" fillId="0" borderId="24" xfId="0" applyFont="1" applyFill="1" applyBorder="1" applyAlignment="1">
      <alignment horizontal="center" vertical="center" textRotation="90"/>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2"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0" fillId="0" borderId="26" xfId="0" applyFill="1" applyBorder="1" applyAlignment="1">
      <alignment horizontal="left" vertical="center" wrapText="1"/>
    </xf>
    <xf numFmtId="0" fontId="2" fillId="0" borderId="2" xfId="0" applyFont="1" applyFill="1" applyBorder="1" applyAlignment="1">
      <alignment horizontal="left" vertical="center" wrapText="1"/>
    </xf>
    <xf numFmtId="0" fontId="7" fillId="0" borderId="26" xfId="0" applyFont="1" applyFill="1" applyBorder="1" applyAlignment="1">
      <alignment horizontal="left" vertical="center"/>
    </xf>
    <xf numFmtId="0" fontId="0" fillId="0" borderId="26"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18" fillId="0" borderId="0" xfId="0" applyFont="1" applyBorder="1" applyAlignment="1">
      <alignment horizontal="center"/>
    </xf>
    <xf numFmtId="0" fontId="7" fillId="0" borderId="12" xfId="0" applyFont="1" applyFill="1" applyBorder="1" applyAlignment="1">
      <alignment horizontal="left" vertical="center" wrapText="1"/>
    </xf>
    <xf numFmtId="0" fontId="7" fillId="0" borderId="7" xfId="0" applyFont="1" applyFill="1" applyBorder="1" applyAlignment="1">
      <alignment horizontal="left" vertical="center" wrapText="1"/>
    </xf>
    <xf numFmtId="0" fontId="2" fillId="5" borderId="26"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36"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22"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5" borderId="7" xfId="0" applyFont="1" applyFill="1" applyBorder="1" applyAlignment="1">
      <alignment horizontal="left" vertical="center" wrapText="1"/>
    </xf>
    <xf numFmtId="0" fontId="7" fillId="5" borderId="0" xfId="0" applyFont="1" applyFill="1" applyBorder="1" applyAlignment="1">
      <alignment horizontal="center" vertical="center" wrapText="1"/>
    </xf>
    <xf numFmtId="0" fontId="2" fillId="5" borderId="4"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36" xfId="0" applyFont="1" applyFill="1" applyBorder="1" applyAlignment="1">
      <alignment horizontal="left" vertical="center" wrapText="1"/>
    </xf>
    <xf numFmtId="0" fontId="7" fillId="0" borderId="22"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4" xfId="0" applyFont="1" applyFill="1" applyBorder="1" applyAlignment="1">
      <alignment horizontal="center" vertical="center"/>
    </xf>
    <xf numFmtId="0" fontId="7" fillId="0" borderId="24" xfId="0" applyFont="1" applyFill="1" applyBorder="1" applyAlignment="1">
      <alignment horizontal="left" vertical="center"/>
    </xf>
    <xf numFmtId="0" fontId="23" fillId="0" borderId="0" xfId="0" applyFont="1" applyFill="1" applyBorder="1" applyAlignment="1">
      <alignment horizontal="center" vertical="center"/>
    </xf>
    <xf numFmtId="0" fontId="2" fillId="0" borderId="1" xfId="0" applyFont="1" applyFill="1" applyBorder="1" applyAlignment="1">
      <alignment horizontal="left" vertical="center"/>
    </xf>
    <xf numFmtId="0" fontId="2" fillId="0" borderId="36"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left" vertical="center"/>
    </xf>
  </cellXfs>
  <cellStyles count="15">
    <cellStyle name="Čiarka" xfId="11" builtinId="3"/>
    <cellStyle name="Euro" xfId="12"/>
    <cellStyle name="Hypertextové prepojenie" xfId="10" builtinId="8"/>
    <cellStyle name="Normal_Sheet1" xfId="3"/>
    <cellStyle name="Normálna" xfId="0" builtinId="0"/>
    <cellStyle name="Normálna 2" xfId="4"/>
    <cellStyle name="Normálna 2 3" xfId="13"/>
    <cellStyle name="Normálna 3" xfId="2"/>
    <cellStyle name="Normálna 4" xfId="1"/>
    <cellStyle name="Normálna 5" xfId="5"/>
    <cellStyle name="Normálna 6" xfId="6"/>
    <cellStyle name="Normálna 7" xfId="14"/>
    <cellStyle name="normálne_Hárok1" xfId="7"/>
    <cellStyle name="Percentá 2" xfId="8"/>
    <cellStyle name="Percentá 3" xfId="9"/>
  </cellStyles>
  <dxfs count="13">
    <dxf>
      <fill>
        <patternFill>
          <bgColor rgb="FFB7DEE8"/>
        </patternFill>
      </fill>
    </dxf>
    <dxf>
      <fill>
        <patternFill>
          <fgColor rgb="FF4F81BD"/>
        </patternFill>
      </fill>
    </dxf>
    <dxf>
      <fill>
        <patternFill>
          <bgColor rgb="FFB7DEE8"/>
        </patternFill>
      </fill>
    </dxf>
    <dxf>
      <fill>
        <patternFill>
          <fgColor rgb="FF4F81BD"/>
        </patternFill>
      </fill>
    </dxf>
    <dxf>
      <fill>
        <patternFill>
          <bgColor rgb="FFB7DEE8"/>
        </patternFill>
      </fill>
    </dxf>
    <dxf>
      <fill>
        <patternFill>
          <fgColor rgb="FF4F81BD"/>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tabColor theme="3" tint="0.79998168889431442"/>
  </sheetPr>
  <dimension ref="A1:C29"/>
  <sheetViews>
    <sheetView tabSelected="1" zoomScaleNormal="100" zoomScaleSheetLayoutView="100" workbookViewId="0">
      <pane ySplit="2" topLeftCell="A3" activePane="bottomLeft" state="frozen"/>
      <selection activeCell="A43" sqref="A43:C48"/>
      <selection pane="bottomLeft" activeCell="A3" sqref="A3"/>
    </sheetView>
  </sheetViews>
  <sheetFormatPr defaultRowHeight="15" x14ac:dyDescent="0.25"/>
  <cols>
    <col min="1" max="1" width="17.7109375" customWidth="1"/>
    <col min="2" max="2" width="153.140625" customWidth="1"/>
    <col min="3" max="3" width="57.28515625" hidden="1" customWidth="1"/>
  </cols>
  <sheetData>
    <row r="1" spans="1:3" ht="16.5" thickBot="1" x14ac:dyDescent="0.3">
      <c r="A1" s="7"/>
      <c r="B1" s="7"/>
      <c r="C1" s="8"/>
    </row>
    <row r="2" spans="1:3" ht="44.25" customHeight="1" thickBot="1" x14ac:dyDescent="0.3">
      <c r="A2" s="216" t="s">
        <v>5599</v>
      </c>
      <c r="B2" s="217"/>
      <c r="C2" s="119"/>
    </row>
    <row r="3" spans="1:3" ht="15.75" x14ac:dyDescent="0.25">
      <c r="A3" s="124"/>
      <c r="B3" s="125"/>
      <c r="C3" s="12"/>
    </row>
    <row r="4" spans="1:3" ht="15.75" x14ac:dyDescent="0.25">
      <c r="A4" s="126" t="s">
        <v>1592</v>
      </c>
      <c r="B4" s="127"/>
      <c r="C4" s="12"/>
    </row>
    <row r="5" spans="1:3" ht="15.75" x14ac:dyDescent="0.25">
      <c r="A5" s="128" t="s">
        <v>2736</v>
      </c>
      <c r="B5" s="129" t="s">
        <v>2737</v>
      </c>
      <c r="C5" s="113"/>
    </row>
    <row r="6" spans="1:3" ht="15.75" x14ac:dyDescent="0.25">
      <c r="A6" s="128" t="s">
        <v>2738</v>
      </c>
      <c r="B6" s="129" t="s">
        <v>2739</v>
      </c>
      <c r="C6" s="113"/>
    </row>
    <row r="7" spans="1:3" ht="15.75" x14ac:dyDescent="0.25">
      <c r="A7" s="128" t="s">
        <v>2740</v>
      </c>
      <c r="B7" s="129" t="s">
        <v>2741</v>
      </c>
      <c r="C7" s="113"/>
    </row>
    <row r="8" spans="1:3" ht="15.75" x14ac:dyDescent="0.25">
      <c r="A8" s="128" t="s">
        <v>2742</v>
      </c>
      <c r="B8" s="129" t="s">
        <v>2743</v>
      </c>
      <c r="C8" s="113"/>
    </row>
    <row r="9" spans="1:3" ht="15.75" x14ac:dyDescent="0.25">
      <c r="A9" s="128" t="s">
        <v>2744</v>
      </c>
      <c r="B9" s="129" t="s">
        <v>2745</v>
      </c>
      <c r="C9" s="113"/>
    </row>
    <row r="10" spans="1:3" ht="15.75" x14ac:dyDescent="0.25">
      <c r="A10" s="128" t="s">
        <v>2746</v>
      </c>
      <c r="B10" s="129" t="s">
        <v>2747</v>
      </c>
      <c r="C10" s="113"/>
    </row>
    <row r="11" spans="1:3" x14ac:dyDescent="0.25">
      <c r="A11" s="130" t="s">
        <v>1539</v>
      </c>
      <c r="B11" s="131" t="s">
        <v>1596</v>
      </c>
      <c r="C11" s="115"/>
    </row>
    <row r="12" spans="1:3" x14ac:dyDescent="0.25">
      <c r="A12" s="130" t="s">
        <v>1594</v>
      </c>
      <c r="B12" s="131" t="s">
        <v>1595</v>
      </c>
      <c r="C12" s="115"/>
    </row>
    <row r="13" spans="1:3" x14ac:dyDescent="0.25">
      <c r="A13" s="130" t="s">
        <v>5583</v>
      </c>
      <c r="B13" s="131" t="s">
        <v>5598</v>
      </c>
      <c r="C13" s="112"/>
    </row>
    <row r="14" spans="1:3" ht="15.75" x14ac:dyDescent="0.25">
      <c r="A14" s="130"/>
      <c r="B14" s="132"/>
      <c r="C14" s="114"/>
    </row>
    <row r="15" spans="1:3" ht="15.75" x14ac:dyDescent="0.25">
      <c r="A15" s="133" t="s">
        <v>1593</v>
      </c>
      <c r="B15" s="134"/>
      <c r="C15" s="116"/>
    </row>
    <row r="16" spans="1:3" ht="18.75" x14ac:dyDescent="0.25">
      <c r="A16" s="214" t="s">
        <v>5337</v>
      </c>
      <c r="B16" s="215"/>
      <c r="C16" s="116"/>
    </row>
    <row r="17" spans="1:3" ht="18" x14ac:dyDescent="0.25">
      <c r="A17" s="135" t="s">
        <v>5575</v>
      </c>
      <c r="B17" s="136" t="s">
        <v>2748</v>
      </c>
      <c r="C17" s="117"/>
    </row>
    <row r="18" spans="1:3" ht="18" x14ac:dyDescent="0.25">
      <c r="A18" s="135" t="s">
        <v>5576</v>
      </c>
      <c r="B18" s="136" t="s">
        <v>2749</v>
      </c>
      <c r="C18" s="117"/>
    </row>
    <row r="19" spans="1:3" ht="18.75" x14ac:dyDescent="0.25">
      <c r="A19" s="214" t="s">
        <v>5294</v>
      </c>
      <c r="B19" s="215"/>
      <c r="C19" s="111"/>
    </row>
    <row r="20" spans="1:3" ht="18" x14ac:dyDescent="0.25">
      <c r="A20" s="137" t="s">
        <v>2047</v>
      </c>
      <c r="B20" s="131" t="s">
        <v>5603</v>
      </c>
      <c r="C20" s="118"/>
    </row>
    <row r="21" spans="1:3" ht="18" x14ac:dyDescent="0.25">
      <c r="A21" s="137" t="s">
        <v>5573</v>
      </c>
      <c r="B21" s="131" t="s">
        <v>5604</v>
      </c>
      <c r="C21" s="118"/>
    </row>
    <row r="22" spans="1:3" ht="18" x14ac:dyDescent="0.25">
      <c r="A22" s="137" t="s">
        <v>5574</v>
      </c>
      <c r="B22" s="131" t="s">
        <v>5605</v>
      </c>
      <c r="C22" s="118"/>
    </row>
    <row r="23" spans="1:3" ht="18" x14ac:dyDescent="0.25">
      <c r="A23" s="137" t="s">
        <v>2048</v>
      </c>
      <c r="B23" s="138" t="s">
        <v>2049</v>
      </c>
      <c r="C23" s="117"/>
    </row>
    <row r="24" spans="1:3" ht="18" x14ac:dyDescent="0.25">
      <c r="A24" s="137" t="s">
        <v>2050</v>
      </c>
      <c r="B24" s="138" t="s">
        <v>2051</v>
      </c>
      <c r="C24" s="117"/>
    </row>
    <row r="25" spans="1:3" ht="18" x14ac:dyDescent="0.25">
      <c r="A25" s="137" t="s">
        <v>2052</v>
      </c>
      <c r="B25" s="138" t="s">
        <v>2053</v>
      </c>
      <c r="C25" s="117"/>
    </row>
    <row r="26" spans="1:3" ht="18" x14ac:dyDescent="0.25">
      <c r="A26" s="137" t="s">
        <v>2054</v>
      </c>
      <c r="B26" s="138" t="s">
        <v>2055</v>
      </c>
      <c r="C26" s="117"/>
    </row>
    <row r="27" spans="1:3" ht="18" x14ac:dyDescent="0.25">
      <c r="A27" s="137" t="s">
        <v>5338</v>
      </c>
      <c r="B27" s="138" t="s">
        <v>5169</v>
      </c>
      <c r="C27" s="117"/>
    </row>
    <row r="28" spans="1:3" ht="37.5" customHeight="1" thickBot="1" x14ac:dyDescent="0.3">
      <c r="A28" s="209" t="s">
        <v>5339</v>
      </c>
      <c r="B28" s="210" t="s">
        <v>5630</v>
      </c>
      <c r="C28" s="117"/>
    </row>
    <row r="29" spans="1:3" ht="15.75" x14ac:dyDescent="0.25">
      <c r="A29" s="120"/>
      <c r="B29" s="120"/>
      <c r="C29" s="21"/>
    </row>
  </sheetData>
  <mergeCells count="3">
    <mergeCell ref="A19:B19"/>
    <mergeCell ref="A2:B2"/>
    <mergeCell ref="A16:B16"/>
  </mergeCells>
  <pageMargins left="0.7" right="0.7" top="0.75" bottom="0.75" header="0.3" footer="0.3"/>
  <pageSetup paperSize="9" scale="63" orientation="landscape" r:id="rId1"/>
  <colBreaks count="1" manualBreakCount="1">
    <brk id="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1">
    <tabColor theme="5" tint="-0.249977111117893"/>
    <pageSetUpPr fitToPage="1"/>
  </sheetPr>
  <dimension ref="A1:L1179"/>
  <sheetViews>
    <sheetView zoomScaleNormal="100" zoomScaleSheetLayoutView="89" workbookViewId="0">
      <pane ySplit="3" topLeftCell="A4" activePane="bottomLeft" state="frozen"/>
      <selection activeCell="A2" sqref="A2:B2"/>
      <selection pane="bottomLeft" sqref="A1:A2"/>
    </sheetView>
  </sheetViews>
  <sheetFormatPr defaultColWidth="9.140625" defaultRowHeight="15" x14ac:dyDescent="0.25"/>
  <cols>
    <col min="1" max="1" width="7.7109375" style="28" customWidth="1"/>
    <col min="2" max="2" width="5.28515625" style="28" customWidth="1"/>
    <col min="3" max="3" width="51.7109375" style="28" customWidth="1"/>
    <col min="4" max="4" width="8.7109375" style="67" customWidth="1"/>
    <col min="5" max="5" width="10.85546875" style="28" customWidth="1"/>
    <col min="6" max="6" width="9.140625" style="28"/>
    <col min="7" max="7" width="8.5703125" style="67" customWidth="1"/>
    <col min="8" max="8" width="9.140625" style="28"/>
    <col min="9" max="9" width="8.42578125" style="67" customWidth="1"/>
    <col min="10" max="10" width="11" style="67" customWidth="1"/>
    <col min="11" max="11" width="9.7109375" style="28" customWidth="1"/>
    <col min="12" max="12" width="10.5703125" style="28" customWidth="1"/>
    <col min="13" max="13" width="11.85546875" style="28" bestFit="1" customWidth="1"/>
    <col min="14" max="16384" width="9.140625" style="28"/>
  </cols>
  <sheetData>
    <row r="1" spans="1:12" ht="45" x14ac:dyDescent="0.25">
      <c r="A1" s="221" t="s">
        <v>2750</v>
      </c>
      <c r="B1" s="223" t="s">
        <v>2751</v>
      </c>
      <c r="C1" s="225" t="s">
        <v>2752</v>
      </c>
      <c r="D1" s="225" t="s">
        <v>2753</v>
      </c>
      <c r="E1" s="225" t="s">
        <v>2754</v>
      </c>
      <c r="F1" s="227" t="s">
        <v>2755</v>
      </c>
      <c r="G1" s="228"/>
      <c r="H1" s="227" t="s">
        <v>2756</v>
      </c>
      <c r="I1" s="228"/>
      <c r="J1" s="39" t="s">
        <v>2757</v>
      </c>
      <c r="K1" s="225" t="s">
        <v>2758</v>
      </c>
      <c r="L1" s="229" t="s">
        <v>2759</v>
      </c>
    </row>
    <row r="2" spans="1:12" ht="45" x14ac:dyDescent="0.25">
      <c r="A2" s="222"/>
      <c r="B2" s="224"/>
      <c r="C2" s="226"/>
      <c r="D2" s="226"/>
      <c r="E2" s="226"/>
      <c r="F2" s="40" t="s">
        <v>2760</v>
      </c>
      <c r="G2" s="40" t="s">
        <v>2761</v>
      </c>
      <c r="H2" s="40" t="s">
        <v>2762</v>
      </c>
      <c r="I2" s="40" t="s">
        <v>2761</v>
      </c>
      <c r="J2" s="40" t="s">
        <v>2761</v>
      </c>
      <c r="K2" s="226"/>
      <c r="L2" s="230"/>
    </row>
    <row r="3" spans="1:12" ht="15.75" thickBot="1" x14ac:dyDescent="0.3">
      <c r="A3" s="41">
        <v>1</v>
      </c>
      <c r="B3" s="42">
        <v>2</v>
      </c>
      <c r="C3" s="42">
        <v>3</v>
      </c>
      <c r="D3" s="42">
        <v>4</v>
      </c>
      <c r="E3" s="42">
        <v>5</v>
      </c>
      <c r="F3" s="42">
        <v>6</v>
      </c>
      <c r="G3" s="42">
        <v>7</v>
      </c>
      <c r="H3" s="42">
        <v>8</v>
      </c>
      <c r="I3" s="42">
        <v>9</v>
      </c>
      <c r="J3" s="42">
        <v>10</v>
      </c>
      <c r="K3" s="42">
        <v>11</v>
      </c>
      <c r="L3" s="43">
        <v>12</v>
      </c>
    </row>
    <row r="4" spans="1:12" ht="30" customHeight="1" x14ac:dyDescent="0.25">
      <c r="A4" s="231" t="s">
        <v>2763</v>
      </c>
      <c r="B4" s="232"/>
      <c r="C4" s="232"/>
      <c r="D4" s="232"/>
      <c r="E4" s="232"/>
      <c r="F4" s="232"/>
      <c r="G4" s="232"/>
      <c r="H4" s="232"/>
      <c r="I4" s="232"/>
      <c r="J4" s="232"/>
      <c r="K4" s="232"/>
      <c r="L4" s="233"/>
    </row>
    <row r="5" spans="1:12" ht="50.1" customHeight="1" x14ac:dyDescent="0.25">
      <c r="A5" s="44" t="s">
        <v>2764</v>
      </c>
      <c r="B5" s="45" t="s">
        <v>2765</v>
      </c>
      <c r="C5" s="46" t="s">
        <v>2766</v>
      </c>
      <c r="D5" s="47">
        <v>39.122599999999998</v>
      </c>
      <c r="E5" s="45">
        <v>58</v>
      </c>
      <c r="F5" s="48">
        <v>19</v>
      </c>
      <c r="G5" s="47">
        <v>1.7112000000000001</v>
      </c>
      <c r="H5" s="49">
        <v>75</v>
      </c>
      <c r="I5" s="47">
        <v>0.6673</v>
      </c>
      <c r="J5" s="47" t="s">
        <v>2767</v>
      </c>
      <c r="K5" s="47" t="s">
        <v>1584</v>
      </c>
      <c r="L5" s="50" t="s">
        <v>1584</v>
      </c>
    </row>
    <row r="6" spans="1:12" ht="50.1" customHeight="1" x14ac:dyDescent="0.25">
      <c r="A6" s="44" t="s">
        <v>2768</v>
      </c>
      <c r="B6" s="45" t="s">
        <v>2765</v>
      </c>
      <c r="C6" s="46" t="s">
        <v>2769</v>
      </c>
      <c r="D6" s="47">
        <v>19.3245</v>
      </c>
      <c r="E6" s="45">
        <v>34.700000000000003</v>
      </c>
      <c r="F6" s="48">
        <v>12</v>
      </c>
      <c r="G6" s="47">
        <v>1.2801</v>
      </c>
      <c r="H6" s="49">
        <v>52</v>
      </c>
      <c r="I6" s="47">
        <v>0.44800000000000001</v>
      </c>
      <c r="J6" s="47" t="s">
        <v>2767</v>
      </c>
      <c r="K6" s="47" t="s">
        <v>1584</v>
      </c>
      <c r="L6" s="50" t="s">
        <v>1584</v>
      </c>
    </row>
    <row r="7" spans="1:12" ht="50.1" customHeight="1" x14ac:dyDescent="0.25">
      <c r="A7" s="44" t="s">
        <v>2770</v>
      </c>
      <c r="B7" s="45" t="s">
        <v>2765</v>
      </c>
      <c r="C7" s="46" t="s">
        <v>2771</v>
      </c>
      <c r="D7" s="47">
        <v>14.7745</v>
      </c>
      <c r="E7" s="45">
        <v>26.9</v>
      </c>
      <c r="F7" s="48">
        <v>9</v>
      </c>
      <c r="G7" s="47">
        <v>1.2842</v>
      </c>
      <c r="H7" s="49">
        <v>44</v>
      </c>
      <c r="I7" s="47">
        <v>0.42899999999999999</v>
      </c>
      <c r="J7" s="47" t="s">
        <v>2767</v>
      </c>
      <c r="K7" s="47" t="s">
        <v>1584</v>
      </c>
      <c r="L7" s="50" t="s">
        <v>1584</v>
      </c>
    </row>
    <row r="8" spans="1:12" ht="50.1" customHeight="1" x14ac:dyDescent="0.25">
      <c r="A8" s="44" t="s">
        <v>2772</v>
      </c>
      <c r="B8" s="45" t="s">
        <v>2765</v>
      </c>
      <c r="C8" s="46" t="s">
        <v>2773</v>
      </c>
      <c r="D8" s="47">
        <v>12.494400000000001</v>
      </c>
      <c r="E8" s="45">
        <v>26.8</v>
      </c>
      <c r="F8" s="48">
        <v>9</v>
      </c>
      <c r="G8" s="47">
        <v>1.0062</v>
      </c>
      <c r="H8" s="49">
        <v>44</v>
      </c>
      <c r="I8" s="47">
        <v>0.35139999999999999</v>
      </c>
      <c r="J8" s="47" t="s">
        <v>2767</v>
      </c>
      <c r="K8" s="47" t="s">
        <v>1584</v>
      </c>
      <c r="L8" s="50" t="s">
        <v>1584</v>
      </c>
    </row>
    <row r="9" spans="1:12" ht="50.1" customHeight="1" x14ac:dyDescent="0.25">
      <c r="A9" s="44" t="s">
        <v>2774</v>
      </c>
      <c r="B9" s="45" t="s">
        <v>2765</v>
      </c>
      <c r="C9" s="46" t="s">
        <v>2775</v>
      </c>
      <c r="D9" s="47">
        <v>55.709000000000003</v>
      </c>
      <c r="E9" s="45">
        <v>72.5</v>
      </c>
      <c r="F9" s="48">
        <v>24</v>
      </c>
      <c r="G9" s="47">
        <v>1.9986999999999999</v>
      </c>
      <c r="H9" s="49">
        <v>90</v>
      </c>
      <c r="I9" s="47">
        <v>0.66159999999999997</v>
      </c>
      <c r="J9" s="47" t="s">
        <v>2767</v>
      </c>
      <c r="K9" s="47" t="s">
        <v>1584</v>
      </c>
      <c r="L9" s="50" t="s">
        <v>1584</v>
      </c>
    </row>
    <row r="10" spans="1:12" ht="50.1" customHeight="1" x14ac:dyDescent="0.25">
      <c r="A10" s="44" t="s">
        <v>2776</v>
      </c>
      <c r="B10" s="45" t="s">
        <v>2765</v>
      </c>
      <c r="C10" s="46" t="s">
        <v>2777</v>
      </c>
      <c r="D10" s="47">
        <v>17.2743</v>
      </c>
      <c r="E10" s="45">
        <v>27</v>
      </c>
      <c r="F10" s="48">
        <v>9</v>
      </c>
      <c r="G10" s="47">
        <v>1.4907999999999999</v>
      </c>
      <c r="H10" s="49">
        <v>44</v>
      </c>
      <c r="I10" s="47">
        <v>0.49690000000000001</v>
      </c>
      <c r="J10" s="47" t="s">
        <v>2767</v>
      </c>
      <c r="K10" s="47" t="s">
        <v>1584</v>
      </c>
      <c r="L10" s="50" t="s">
        <v>1584</v>
      </c>
    </row>
    <row r="11" spans="1:12" ht="50.1" customHeight="1" x14ac:dyDescent="0.25">
      <c r="A11" s="44" t="s">
        <v>2778</v>
      </c>
      <c r="B11" s="45" t="s">
        <v>2765</v>
      </c>
      <c r="C11" s="46" t="s">
        <v>2779</v>
      </c>
      <c r="D11" s="47">
        <v>41.385599999999997</v>
      </c>
      <c r="E11" s="45">
        <v>50.1</v>
      </c>
      <c r="F11" s="48">
        <v>17</v>
      </c>
      <c r="G11" s="47">
        <v>2.4281999999999999</v>
      </c>
      <c r="H11" s="49">
        <v>67</v>
      </c>
      <c r="I11" s="47">
        <v>0.82420000000000004</v>
      </c>
      <c r="J11" s="47" t="s">
        <v>2767</v>
      </c>
      <c r="K11" s="47" t="s">
        <v>1584</v>
      </c>
      <c r="L11" s="50" t="s">
        <v>1584</v>
      </c>
    </row>
    <row r="12" spans="1:12" ht="50.1" customHeight="1" x14ac:dyDescent="0.25">
      <c r="A12" s="44" t="s">
        <v>2780</v>
      </c>
      <c r="B12" s="45" t="s">
        <v>2765</v>
      </c>
      <c r="C12" s="46" t="s">
        <v>2781</v>
      </c>
      <c r="D12" s="47">
        <v>27.749700000000001</v>
      </c>
      <c r="E12" s="45">
        <v>50.4</v>
      </c>
      <c r="F12" s="48">
        <v>17</v>
      </c>
      <c r="G12" s="47">
        <v>1.6222000000000001</v>
      </c>
      <c r="H12" s="49">
        <v>67</v>
      </c>
      <c r="I12" s="47">
        <v>0.55940000000000001</v>
      </c>
      <c r="J12" s="47" t="s">
        <v>2767</v>
      </c>
      <c r="K12" s="47" t="s">
        <v>1584</v>
      </c>
      <c r="L12" s="50" t="s">
        <v>1584</v>
      </c>
    </row>
    <row r="13" spans="1:12" ht="50.1" customHeight="1" x14ac:dyDescent="0.25">
      <c r="A13" s="44" t="s">
        <v>2782</v>
      </c>
      <c r="B13" s="45" t="s">
        <v>2765</v>
      </c>
      <c r="C13" s="46" t="s">
        <v>2783</v>
      </c>
      <c r="D13" s="47">
        <v>25.38</v>
      </c>
      <c r="E13" s="45">
        <v>42.4</v>
      </c>
      <c r="F13" s="48">
        <v>14</v>
      </c>
      <c r="G13" s="47">
        <v>1.8030999999999999</v>
      </c>
      <c r="H13" s="49">
        <v>59</v>
      </c>
      <c r="I13" s="47">
        <v>0.59509999999999996</v>
      </c>
      <c r="J13" s="47" t="s">
        <v>2767</v>
      </c>
      <c r="K13" s="47" t="s">
        <v>1584</v>
      </c>
      <c r="L13" s="50" t="s">
        <v>1584</v>
      </c>
    </row>
    <row r="14" spans="1:12" ht="50.1" customHeight="1" x14ac:dyDescent="0.25">
      <c r="A14" s="44" t="s">
        <v>2784</v>
      </c>
      <c r="B14" s="45" t="s">
        <v>2765</v>
      </c>
      <c r="C14" s="46" t="s">
        <v>2785</v>
      </c>
      <c r="D14" s="47">
        <v>15.9071</v>
      </c>
      <c r="E14" s="45">
        <v>31.6</v>
      </c>
      <c r="F14" s="48">
        <v>11</v>
      </c>
      <c r="G14" s="47">
        <v>1.4420999999999999</v>
      </c>
      <c r="H14" s="49">
        <v>49</v>
      </c>
      <c r="I14" s="47">
        <v>0.55069999999999997</v>
      </c>
      <c r="J14" s="47">
        <v>0.48620000000000002</v>
      </c>
      <c r="K14" s="47"/>
      <c r="L14" s="50" t="s">
        <v>1584</v>
      </c>
    </row>
    <row r="15" spans="1:12" ht="50.1" customHeight="1" x14ac:dyDescent="0.25">
      <c r="A15" s="44" t="s">
        <v>2786</v>
      </c>
      <c r="B15" s="45" t="s">
        <v>2765</v>
      </c>
      <c r="C15" s="46" t="s">
        <v>2787</v>
      </c>
      <c r="D15" s="47">
        <v>59.055</v>
      </c>
      <c r="E15" s="45">
        <v>76.3</v>
      </c>
      <c r="F15" s="48">
        <v>25</v>
      </c>
      <c r="G15" s="47">
        <v>2.032</v>
      </c>
      <c r="H15" s="49">
        <v>93</v>
      </c>
      <c r="I15" s="47">
        <v>0.66549999999999998</v>
      </c>
      <c r="J15" s="47" t="s">
        <v>2767</v>
      </c>
      <c r="K15" s="47" t="s">
        <v>1584</v>
      </c>
      <c r="L15" s="50" t="s">
        <v>1584</v>
      </c>
    </row>
    <row r="16" spans="1:12" ht="50.1" customHeight="1" x14ac:dyDescent="0.25">
      <c r="A16" s="44" t="s">
        <v>2788</v>
      </c>
      <c r="B16" s="45" t="s">
        <v>2765</v>
      </c>
      <c r="C16" s="46" t="s">
        <v>2789</v>
      </c>
      <c r="D16" s="47">
        <v>28.0046</v>
      </c>
      <c r="E16" s="45">
        <v>61.2</v>
      </c>
      <c r="F16" s="48">
        <v>20</v>
      </c>
      <c r="G16" s="47">
        <v>1.0860000000000001</v>
      </c>
      <c r="H16" s="49">
        <v>78</v>
      </c>
      <c r="I16" s="47">
        <v>0.41720000000000002</v>
      </c>
      <c r="J16" s="47" t="s">
        <v>2767</v>
      </c>
      <c r="K16" s="47" t="s">
        <v>1584</v>
      </c>
      <c r="L16" s="50" t="s">
        <v>1584</v>
      </c>
    </row>
    <row r="17" spans="1:12" ht="50.1" customHeight="1" x14ac:dyDescent="0.25">
      <c r="A17" s="44" t="s">
        <v>2790</v>
      </c>
      <c r="B17" s="45" t="s">
        <v>2765</v>
      </c>
      <c r="C17" s="46" t="s">
        <v>2791</v>
      </c>
      <c r="D17" s="47">
        <v>78.220100000000002</v>
      </c>
      <c r="E17" s="45">
        <v>119.2</v>
      </c>
      <c r="F17" s="48"/>
      <c r="G17" s="47" t="s">
        <v>2767</v>
      </c>
      <c r="H17" s="49">
        <v>136</v>
      </c>
      <c r="I17" s="47">
        <v>0.59989999999999999</v>
      </c>
      <c r="J17" s="47" t="s">
        <v>2767</v>
      </c>
      <c r="K17" s="47" t="s">
        <v>1584</v>
      </c>
      <c r="L17" s="50" t="s">
        <v>1584</v>
      </c>
    </row>
    <row r="18" spans="1:12" ht="50.1" customHeight="1" x14ac:dyDescent="0.25">
      <c r="A18" s="44" t="s">
        <v>2792</v>
      </c>
      <c r="B18" s="45" t="s">
        <v>2765</v>
      </c>
      <c r="C18" s="46" t="s">
        <v>2793</v>
      </c>
      <c r="D18" s="47">
        <v>54.405500000000004</v>
      </c>
      <c r="E18" s="45">
        <v>100.2</v>
      </c>
      <c r="F18" s="48"/>
      <c r="G18" s="47" t="s">
        <v>2767</v>
      </c>
      <c r="H18" s="49">
        <v>117</v>
      </c>
      <c r="I18" s="47">
        <v>0.52239999999999998</v>
      </c>
      <c r="J18" s="47" t="s">
        <v>2767</v>
      </c>
      <c r="K18" s="47" t="s">
        <v>1584</v>
      </c>
      <c r="L18" s="50" t="s">
        <v>1584</v>
      </c>
    </row>
    <row r="19" spans="1:12" ht="50.1" customHeight="1" x14ac:dyDescent="0.25">
      <c r="A19" s="44" t="s">
        <v>2794</v>
      </c>
      <c r="B19" s="45" t="s">
        <v>2765</v>
      </c>
      <c r="C19" s="46" t="s">
        <v>2795</v>
      </c>
      <c r="D19" s="47">
        <v>49.828299999999999</v>
      </c>
      <c r="E19" s="45">
        <v>72</v>
      </c>
      <c r="F19" s="48"/>
      <c r="G19" s="47" t="s">
        <v>2767</v>
      </c>
      <c r="H19" s="49">
        <v>89</v>
      </c>
      <c r="I19" s="47">
        <v>0.59440000000000004</v>
      </c>
      <c r="J19" s="47" t="s">
        <v>2767</v>
      </c>
      <c r="K19" s="47" t="s">
        <v>1584</v>
      </c>
      <c r="L19" s="50" t="s">
        <v>1584</v>
      </c>
    </row>
    <row r="20" spans="1:12" ht="50.1" customHeight="1" x14ac:dyDescent="0.25">
      <c r="A20" s="44" t="s">
        <v>2796</v>
      </c>
      <c r="B20" s="45" t="s">
        <v>2765</v>
      </c>
      <c r="C20" s="46" t="s">
        <v>2797</v>
      </c>
      <c r="D20" s="47">
        <v>40.508699999999997</v>
      </c>
      <c r="E20" s="45">
        <v>62.9</v>
      </c>
      <c r="F20" s="48"/>
      <c r="G20" s="47" t="s">
        <v>2767</v>
      </c>
      <c r="H20" s="49">
        <v>80</v>
      </c>
      <c r="I20" s="47">
        <v>0.5756</v>
      </c>
      <c r="J20" s="47" t="s">
        <v>2767</v>
      </c>
      <c r="K20" s="47" t="s">
        <v>1584</v>
      </c>
      <c r="L20" s="50" t="s">
        <v>1584</v>
      </c>
    </row>
    <row r="21" spans="1:12" ht="50.1" customHeight="1" x14ac:dyDescent="0.25">
      <c r="A21" s="44" t="s">
        <v>2798</v>
      </c>
      <c r="B21" s="45" t="s">
        <v>2765</v>
      </c>
      <c r="C21" s="46" t="s">
        <v>2799</v>
      </c>
      <c r="D21" s="47">
        <v>34.390599999999999</v>
      </c>
      <c r="E21" s="45">
        <v>65.5</v>
      </c>
      <c r="F21" s="48"/>
      <c r="G21" s="47" t="s">
        <v>2767</v>
      </c>
      <c r="H21" s="49">
        <v>82</v>
      </c>
      <c r="I21" s="47">
        <v>0.502</v>
      </c>
      <c r="J21" s="47">
        <v>0.4945</v>
      </c>
      <c r="K21" s="47"/>
      <c r="L21" s="50" t="s">
        <v>1584</v>
      </c>
    </row>
    <row r="22" spans="1:12" ht="50.1" customHeight="1" x14ac:dyDescent="0.25">
      <c r="A22" s="44" t="s">
        <v>2800</v>
      </c>
      <c r="B22" s="45" t="s">
        <v>2765</v>
      </c>
      <c r="C22" s="46" t="s">
        <v>2801</v>
      </c>
      <c r="D22" s="47">
        <v>28.113</v>
      </c>
      <c r="E22" s="45">
        <v>58.1</v>
      </c>
      <c r="F22" s="48"/>
      <c r="G22" s="47" t="s">
        <v>2767</v>
      </c>
      <c r="H22" s="49">
        <v>75</v>
      </c>
      <c r="I22" s="47">
        <v>0.3286</v>
      </c>
      <c r="J22" s="47">
        <v>0.46160000000000001</v>
      </c>
      <c r="K22" s="47"/>
      <c r="L22" s="50" t="s">
        <v>1584</v>
      </c>
    </row>
    <row r="23" spans="1:12" ht="50.1" customHeight="1" x14ac:dyDescent="0.25">
      <c r="A23" s="44" t="s">
        <v>2802</v>
      </c>
      <c r="B23" s="45" t="s">
        <v>2765</v>
      </c>
      <c r="C23" s="46" t="s">
        <v>2803</v>
      </c>
      <c r="D23" s="47">
        <v>26.463100000000001</v>
      </c>
      <c r="E23" s="45">
        <v>55.8</v>
      </c>
      <c r="F23" s="48"/>
      <c r="G23" s="47" t="s">
        <v>2767</v>
      </c>
      <c r="H23" s="49">
        <v>73</v>
      </c>
      <c r="I23" s="47">
        <v>0.32129999999999997</v>
      </c>
      <c r="J23" s="47">
        <v>0.45090000000000002</v>
      </c>
      <c r="K23" s="47"/>
      <c r="L23" s="50" t="s">
        <v>1584</v>
      </c>
    </row>
    <row r="24" spans="1:12" ht="50.1" customHeight="1" x14ac:dyDescent="0.25">
      <c r="A24" s="44" t="s">
        <v>2804</v>
      </c>
      <c r="B24" s="45" t="s">
        <v>2765</v>
      </c>
      <c r="C24" s="46" t="s">
        <v>2805</v>
      </c>
      <c r="D24" s="47">
        <v>33.719499999999996</v>
      </c>
      <c r="E24" s="45">
        <v>47.9</v>
      </c>
      <c r="F24" s="48"/>
      <c r="G24" s="47" t="s">
        <v>2767</v>
      </c>
      <c r="H24" s="49">
        <v>65</v>
      </c>
      <c r="I24" s="47">
        <v>0.55320000000000003</v>
      </c>
      <c r="J24" s="47" t="s">
        <v>2767</v>
      </c>
      <c r="K24" s="47" t="s">
        <v>1584</v>
      </c>
      <c r="L24" s="50" t="s">
        <v>1584</v>
      </c>
    </row>
    <row r="25" spans="1:12" ht="50.1" customHeight="1" x14ac:dyDescent="0.25">
      <c r="A25" s="44" t="s">
        <v>2806</v>
      </c>
      <c r="B25" s="45" t="s">
        <v>2765</v>
      </c>
      <c r="C25" s="46" t="s">
        <v>2807</v>
      </c>
      <c r="D25" s="47">
        <v>28.184999999999999</v>
      </c>
      <c r="E25" s="45">
        <v>43</v>
      </c>
      <c r="F25" s="48"/>
      <c r="G25" s="47" t="s">
        <v>2767</v>
      </c>
      <c r="H25" s="49">
        <v>60</v>
      </c>
      <c r="I25" s="47">
        <v>0.54990000000000006</v>
      </c>
      <c r="J25" s="47" t="s">
        <v>2767</v>
      </c>
      <c r="K25" s="47" t="s">
        <v>1584</v>
      </c>
      <c r="L25" s="50" t="s">
        <v>1584</v>
      </c>
    </row>
    <row r="26" spans="1:12" ht="50.1" customHeight="1" x14ac:dyDescent="0.25">
      <c r="A26" s="44" t="s">
        <v>2808</v>
      </c>
      <c r="B26" s="45" t="s">
        <v>2765</v>
      </c>
      <c r="C26" s="46" t="s">
        <v>2809</v>
      </c>
      <c r="D26" s="47">
        <v>22.365300000000001</v>
      </c>
      <c r="E26" s="45">
        <v>38.200000000000003</v>
      </c>
      <c r="F26" s="48"/>
      <c r="G26" s="47" t="s">
        <v>2767</v>
      </c>
      <c r="H26" s="49">
        <v>55</v>
      </c>
      <c r="I26" s="47">
        <v>0.53400000000000003</v>
      </c>
      <c r="J26" s="47" t="s">
        <v>2767</v>
      </c>
      <c r="K26" s="47" t="s">
        <v>1584</v>
      </c>
      <c r="L26" s="50" t="s">
        <v>1584</v>
      </c>
    </row>
    <row r="27" spans="1:12" ht="50.1" customHeight="1" x14ac:dyDescent="0.25">
      <c r="A27" s="44" t="s">
        <v>2810</v>
      </c>
      <c r="B27" s="45" t="s">
        <v>2765</v>
      </c>
      <c r="C27" s="46" t="s">
        <v>2811</v>
      </c>
      <c r="D27" s="47">
        <v>19.870999999999999</v>
      </c>
      <c r="E27" s="45">
        <v>40.799999999999997</v>
      </c>
      <c r="F27" s="48"/>
      <c r="G27" s="47" t="s">
        <v>2767</v>
      </c>
      <c r="H27" s="49">
        <v>58</v>
      </c>
      <c r="I27" s="47">
        <v>0.3261</v>
      </c>
      <c r="J27" s="47" t="s">
        <v>2767</v>
      </c>
      <c r="K27" s="47" t="s">
        <v>1584</v>
      </c>
      <c r="L27" s="50" t="s">
        <v>1584</v>
      </c>
    </row>
    <row r="28" spans="1:12" ht="50.1" customHeight="1" x14ac:dyDescent="0.25">
      <c r="A28" s="44" t="s">
        <v>2812</v>
      </c>
      <c r="B28" s="45" t="s">
        <v>2765</v>
      </c>
      <c r="C28" s="46" t="s">
        <v>2813</v>
      </c>
      <c r="D28" s="47">
        <v>16.843</v>
      </c>
      <c r="E28" s="45">
        <v>36.1</v>
      </c>
      <c r="F28" s="48"/>
      <c r="G28" s="47" t="s">
        <v>2767</v>
      </c>
      <c r="H28" s="49">
        <v>53</v>
      </c>
      <c r="I28" s="47">
        <v>0.31590000000000001</v>
      </c>
      <c r="J28" s="47">
        <v>0.43919999999999998</v>
      </c>
      <c r="K28" s="47"/>
      <c r="L28" s="50" t="s">
        <v>1584</v>
      </c>
    </row>
    <row r="29" spans="1:12" ht="50.1" customHeight="1" x14ac:dyDescent="0.25">
      <c r="A29" s="44" t="s">
        <v>2814</v>
      </c>
      <c r="B29" s="45" t="s">
        <v>2765</v>
      </c>
      <c r="C29" s="46" t="s">
        <v>2815</v>
      </c>
      <c r="D29" s="47">
        <v>14.1267</v>
      </c>
      <c r="E29" s="45">
        <v>34.9</v>
      </c>
      <c r="F29" s="48"/>
      <c r="G29" s="47" t="s">
        <v>2767</v>
      </c>
      <c r="H29" s="49">
        <v>52</v>
      </c>
      <c r="I29" s="47">
        <v>0.27379999999999999</v>
      </c>
      <c r="J29" s="47">
        <v>0.38030000000000003</v>
      </c>
      <c r="K29" s="47"/>
      <c r="L29" s="50" t="s">
        <v>1584</v>
      </c>
    </row>
    <row r="30" spans="1:12" ht="50.1" customHeight="1" x14ac:dyDescent="0.25">
      <c r="A30" s="44" t="s">
        <v>2816</v>
      </c>
      <c r="B30" s="45" t="s">
        <v>2765</v>
      </c>
      <c r="C30" s="46" t="s">
        <v>2817</v>
      </c>
      <c r="D30" s="47">
        <v>22.8767</v>
      </c>
      <c r="E30" s="45">
        <v>35.1</v>
      </c>
      <c r="F30" s="48">
        <v>12</v>
      </c>
      <c r="G30" s="47">
        <v>1.4108000000000001</v>
      </c>
      <c r="H30" s="49">
        <v>52</v>
      </c>
      <c r="I30" s="47">
        <v>0.48230000000000001</v>
      </c>
      <c r="J30" s="47" t="s">
        <v>2767</v>
      </c>
      <c r="K30" s="47" t="s">
        <v>1584</v>
      </c>
      <c r="L30" s="50" t="s">
        <v>1584</v>
      </c>
    </row>
    <row r="31" spans="1:12" ht="50.1" customHeight="1" x14ac:dyDescent="0.25">
      <c r="A31" s="44" t="s">
        <v>2818</v>
      </c>
      <c r="B31" s="45" t="s">
        <v>2765</v>
      </c>
      <c r="C31" s="46" t="s">
        <v>2819</v>
      </c>
      <c r="D31" s="47">
        <v>16.677</v>
      </c>
      <c r="E31" s="45">
        <v>26.6</v>
      </c>
      <c r="F31" s="48"/>
      <c r="G31" s="47" t="s">
        <v>2767</v>
      </c>
      <c r="H31" s="49">
        <v>44</v>
      </c>
      <c r="I31" s="47">
        <v>0.49669999999999997</v>
      </c>
      <c r="J31" s="47" t="s">
        <v>2767</v>
      </c>
      <c r="K31" s="47" t="s">
        <v>1584</v>
      </c>
      <c r="L31" s="50" t="s">
        <v>1584</v>
      </c>
    </row>
    <row r="32" spans="1:12" ht="50.1" customHeight="1" x14ac:dyDescent="0.25">
      <c r="A32" s="44" t="s">
        <v>2820</v>
      </c>
      <c r="B32" s="45" t="s">
        <v>2765</v>
      </c>
      <c r="C32" s="46" t="s">
        <v>2821</v>
      </c>
      <c r="D32" s="47">
        <v>14.8178</v>
      </c>
      <c r="E32" s="45">
        <v>28</v>
      </c>
      <c r="F32" s="48"/>
      <c r="G32" s="47" t="s">
        <v>2767</v>
      </c>
      <c r="H32" s="49">
        <v>45</v>
      </c>
      <c r="I32" s="47">
        <v>0.45279999999999998</v>
      </c>
      <c r="J32" s="47" t="s">
        <v>2767</v>
      </c>
      <c r="K32" s="47" t="s">
        <v>1584</v>
      </c>
      <c r="L32" s="50" t="s">
        <v>1584</v>
      </c>
    </row>
    <row r="33" spans="1:12" ht="50.1" customHeight="1" x14ac:dyDescent="0.25">
      <c r="A33" s="44" t="s">
        <v>2822</v>
      </c>
      <c r="B33" s="45" t="s">
        <v>2765</v>
      </c>
      <c r="C33" s="46" t="s">
        <v>2823</v>
      </c>
      <c r="D33" s="47">
        <v>13.6623</v>
      </c>
      <c r="E33" s="45">
        <v>23.6</v>
      </c>
      <c r="F33" s="48"/>
      <c r="G33" s="47" t="s">
        <v>2767</v>
      </c>
      <c r="H33" s="49">
        <v>41</v>
      </c>
      <c r="I33" s="47">
        <v>0.34749999999999998</v>
      </c>
      <c r="J33" s="47" t="s">
        <v>2767</v>
      </c>
      <c r="K33" s="47" t="s">
        <v>1584</v>
      </c>
      <c r="L33" s="50" t="s">
        <v>1584</v>
      </c>
    </row>
    <row r="34" spans="1:12" ht="50.1" customHeight="1" x14ac:dyDescent="0.25">
      <c r="A34" s="44" t="s">
        <v>2824</v>
      </c>
      <c r="B34" s="45" t="s">
        <v>2765</v>
      </c>
      <c r="C34" s="46" t="s">
        <v>2825</v>
      </c>
      <c r="D34" s="47">
        <v>12.9152</v>
      </c>
      <c r="E34" s="45">
        <v>26.7</v>
      </c>
      <c r="F34" s="48"/>
      <c r="G34" s="47" t="s">
        <v>2767</v>
      </c>
      <c r="H34" s="49">
        <v>44</v>
      </c>
      <c r="I34" s="47">
        <v>0.31819999999999998</v>
      </c>
      <c r="J34" s="47" t="s">
        <v>2767</v>
      </c>
      <c r="K34" s="47" t="s">
        <v>1584</v>
      </c>
      <c r="L34" s="50" t="s">
        <v>1584</v>
      </c>
    </row>
    <row r="35" spans="1:12" ht="50.1" customHeight="1" x14ac:dyDescent="0.25">
      <c r="A35" s="44" t="s">
        <v>2826</v>
      </c>
      <c r="B35" s="45" t="s">
        <v>2765</v>
      </c>
      <c r="C35" s="46" t="s">
        <v>2827</v>
      </c>
      <c r="D35" s="47">
        <v>10.138999999999999</v>
      </c>
      <c r="E35" s="45">
        <v>22.4</v>
      </c>
      <c r="F35" s="48"/>
      <c r="G35" s="47" t="s">
        <v>2767</v>
      </c>
      <c r="H35" s="49">
        <v>39</v>
      </c>
      <c r="I35" s="47">
        <v>0.30630000000000002</v>
      </c>
      <c r="J35" s="47">
        <v>0.41880000000000001</v>
      </c>
      <c r="K35" s="47"/>
      <c r="L35" s="50" t="s">
        <v>1584</v>
      </c>
    </row>
    <row r="36" spans="1:12" ht="50.1" customHeight="1" x14ac:dyDescent="0.25">
      <c r="A36" s="44" t="s">
        <v>2828</v>
      </c>
      <c r="B36" s="45" t="s">
        <v>2765</v>
      </c>
      <c r="C36" s="46" t="s">
        <v>2829</v>
      </c>
      <c r="D36" s="47">
        <v>8.3483000000000001</v>
      </c>
      <c r="E36" s="45">
        <v>20.7</v>
      </c>
      <c r="F36" s="48"/>
      <c r="G36" s="47" t="s">
        <v>2767</v>
      </c>
      <c r="H36" s="49">
        <v>37</v>
      </c>
      <c r="I36" s="47">
        <v>0.27639999999999998</v>
      </c>
      <c r="J36" s="47">
        <v>0.37669999999999998</v>
      </c>
      <c r="K36" s="47"/>
      <c r="L36" s="50" t="s">
        <v>1584</v>
      </c>
    </row>
    <row r="37" spans="1:12" ht="50.1" customHeight="1" x14ac:dyDescent="0.25">
      <c r="A37" s="44" t="s">
        <v>2830</v>
      </c>
      <c r="B37" s="45" t="s">
        <v>2765</v>
      </c>
      <c r="C37" s="46" t="s">
        <v>2831</v>
      </c>
      <c r="D37" s="47">
        <v>16.3279</v>
      </c>
      <c r="E37" s="45">
        <v>24.7</v>
      </c>
      <c r="F37" s="48">
        <v>8</v>
      </c>
      <c r="G37" s="47">
        <v>1.2695000000000001</v>
      </c>
      <c r="H37" s="49">
        <v>42</v>
      </c>
      <c r="I37" s="47">
        <v>0.41089999999999999</v>
      </c>
      <c r="J37" s="47" t="s">
        <v>2767</v>
      </c>
      <c r="K37" s="47" t="s">
        <v>1584</v>
      </c>
      <c r="L37" s="50" t="s">
        <v>1584</v>
      </c>
    </row>
    <row r="38" spans="1:12" ht="50.1" customHeight="1" x14ac:dyDescent="0.25">
      <c r="A38" s="44" t="s">
        <v>2832</v>
      </c>
      <c r="B38" s="45" t="s">
        <v>2765</v>
      </c>
      <c r="C38" s="46" t="s">
        <v>2833</v>
      </c>
      <c r="D38" s="47">
        <v>12.954700000000001</v>
      </c>
      <c r="E38" s="45">
        <v>25.5</v>
      </c>
      <c r="F38" s="48">
        <v>9</v>
      </c>
      <c r="G38" s="47">
        <v>1.0711999999999999</v>
      </c>
      <c r="H38" s="49">
        <v>43</v>
      </c>
      <c r="I38" s="47">
        <v>0.3775</v>
      </c>
      <c r="J38" s="47" t="s">
        <v>2767</v>
      </c>
      <c r="K38" s="47" t="s">
        <v>1584</v>
      </c>
      <c r="L38" s="50" t="s">
        <v>1584</v>
      </c>
    </row>
    <row r="39" spans="1:12" ht="50.1" customHeight="1" x14ac:dyDescent="0.25">
      <c r="A39" s="44" t="s">
        <v>2834</v>
      </c>
      <c r="B39" s="45" t="s">
        <v>2765</v>
      </c>
      <c r="C39" s="46" t="s">
        <v>2835</v>
      </c>
      <c r="D39" s="47">
        <v>11.029299999999999</v>
      </c>
      <c r="E39" s="45">
        <v>26.8</v>
      </c>
      <c r="F39" s="48">
        <v>9</v>
      </c>
      <c r="G39" s="47">
        <v>1.0073000000000001</v>
      </c>
      <c r="H39" s="49">
        <v>44</v>
      </c>
      <c r="I39" s="47">
        <v>0.3382</v>
      </c>
      <c r="J39" s="47" t="s">
        <v>2767</v>
      </c>
      <c r="K39" s="47" t="s">
        <v>1584</v>
      </c>
      <c r="L39" s="50" t="s">
        <v>1584</v>
      </c>
    </row>
    <row r="40" spans="1:12" ht="50.1" customHeight="1" x14ac:dyDescent="0.25">
      <c r="A40" s="44" t="s">
        <v>2836</v>
      </c>
      <c r="B40" s="45" t="s">
        <v>2765</v>
      </c>
      <c r="C40" s="46" t="s">
        <v>2837</v>
      </c>
      <c r="D40" s="47">
        <v>9.3367000000000004</v>
      </c>
      <c r="E40" s="45">
        <v>20.3</v>
      </c>
      <c r="F40" s="48">
        <v>7</v>
      </c>
      <c r="G40" s="47">
        <v>1.0507</v>
      </c>
      <c r="H40" s="49">
        <v>37</v>
      </c>
      <c r="I40" s="47">
        <v>0.25359999999999999</v>
      </c>
      <c r="J40" s="47" t="s">
        <v>2767</v>
      </c>
      <c r="K40" s="47" t="s">
        <v>1584</v>
      </c>
      <c r="L40" s="50" t="s">
        <v>1584</v>
      </c>
    </row>
    <row r="41" spans="1:12" ht="50.1" customHeight="1" x14ac:dyDescent="0.25">
      <c r="A41" s="44" t="s">
        <v>2838</v>
      </c>
      <c r="B41" s="45" t="s">
        <v>2765</v>
      </c>
      <c r="C41" s="46" t="s">
        <v>2839</v>
      </c>
      <c r="D41" s="47">
        <v>8.4304000000000006</v>
      </c>
      <c r="E41" s="45">
        <v>20.7</v>
      </c>
      <c r="F41" s="48">
        <v>7</v>
      </c>
      <c r="G41" s="47">
        <v>1.0696000000000001</v>
      </c>
      <c r="H41" s="49">
        <v>38</v>
      </c>
      <c r="I41" s="47">
        <v>0.2535</v>
      </c>
      <c r="J41" s="47" t="s">
        <v>2767</v>
      </c>
      <c r="K41" s="47" t="s">
        <v>1584</v>
      </c>
      <c r="L41" s="50" t="s">
        <v>1584</v>
      </c>
    </row>
    <row r="42" spans="1:12" ht="50.1" customHeight="1" x14ac:dyDescent="0.25">
      <c r="A42" s="44" t="s">
        <v>2840</v>
      </c>
      <c r="B42" s="45" t="s">
        <v>2765</v>
      </c>
      <c r="C42" s="46" t="s">
        <v>2841</v>
      </c>
      <c r="D42" s="47">
        <v>5.3947000000000003</v>
      </c>
      <c r="E42" s="45">
        <v>12.4</v>
      </c>
      <c r="F42" s="48">
        <v>4</v>
      </c>
      <c r="G42" s="47">
        <v>1.2598</v>
      </c>
      <c r="H42" s="49">
        <v>26</v>
      </c>
      <c r="I42" s="47">
        <v>0.28399999999999997</v>
      </c>
      <c r="J42" s="47">
        <v>0.3755</v>
      </c>
      <c r="K42" s="47"/>
      <c r="L42" s="50" t="s">
        <v>1584</v>
      </c>
    </row>
    <row r="43" spans="1:12" ht="50.1" customHeight="1" x14ac:dyDescent="0.25">
      <c r="A43" s="44" t="s">
        <v>2842</v>
      </c>
      <c r="B43" s="45" t="s">
        <v>2765</v>
      </c>
      <c r="C43" s="46" t="s">
        <v>2843</v>
      </c>
      <c r="D43" s="47">
        <v>4.3936000000000002</v>
      </c>
      <c r="E43" s="45">
        <v>12.8</v>
      </c>
      <c r="F43" s="48">
        <v>4</v>
      </c>
      <c r="G43" s="47">
        <v>1.0716000000000001</v>
      </c>
      <c r="H43" s="49">
        <v>26</v>
      </c>
      <c r="I43" s="47">
        <v>0.2349</v>
      </c>
      <c r="J43" s="47">
        <v>0.31119999999999998</v>
      </c>
      <c r="K43" s="47"/>
      <c r="L43" s="50" t="s">
        <v>1584</v>
      </c>
    </row>
    <row r="44" spans="1:12" ht="50.1" customHeight="1" x14ac:dyDescent="0.25">
      <c r="A44" s="44" t="s">
        <v>2844</v>
      </c>
      <c r="B44" s="45" t="s">
        <v>2765</v>
      </c>
      <c r="C44" s="46" t="s">
        <v>2845</v>
      </c>
      <c r="D44" s="47">
        <v>18.3263</v>
      </c>
      <c r="E44" s="45">
        <v>26.8</v>
      </c>
      <c r="F44" s="48">
        <v>9</v>
      </c>
      <c r="G44" s="47">
        <v>2.02</v>
      </c>
      <c r="H44" s="49">
        <v>40</v>
      </c>
      <c r="I44" s="47">
        <v>0.76649999999999996</v>
      </c>
      <c r="J44" s="47" t="s">
        <v>2767</v>
      </c>
      <c r="K44" s="47" t="s">
        <v>1584</v>
      </c>
      <c r="L44" s="50" t="s">
        <v>1584</v>
      </c>
    </row>
    <row r="45" spans="1:12" ht="50.1" customHeight="1" x14ac:dyDescent="0.25">
      <c r="A45" s="44" t="s">
        <v>2846</v>
      </c>
      <c r="B45" s="45" t="s">
        <v>2765</v>
      </c>
      <c r="C45" s="46" t="s">
        <v>2847</v>
      </c>
      <c r="D45" s="47">
        <v>10.935700000000001</v>
      </c>
      <c r="E45" s="45">
        <v>23.2</v>
      </c>
      <c r="F45" s="48">
        <v>8</v>
      </c>
      <c r="G45" s="47">
        <v>1.3638999999999999</v>
      </c>
      <c r="H45" s="49">
        <v>34</v>
      </c>
      <c r="I45" s="47">
        <v>0.47120000000000001</v>
      </c>
      <c r="J45" s="47" t="s">
        <v>2767</v>
      </c>
      <c r="K45" s="47" t="s">
        <v>1584</v>
      </c>
      <c r="L45" s="50" t="s">
        <v>1584</v>
      </c>
    </row>
    <row r="46" spans="1:12" ht="50.1" customHeight="1" x14ac:dyDescent="0.25">
      <c r="A46" s="44" t="s">
        <v>2848</v>
      </c>
      <c r="B46" s="45" t="s">
        <v>2765</v>
      </c>
      <c r="C46" s="46" t="s">
        <v>2849</v>
      </c>
      <c r="D46" s="47">
        <v>10.6394</v>
      </c>
      <c r="E46" s="45">
        <v>24.3</v>
      </c>
      <c r="F46" s="48">
        <v>8</v>
      </c>
      <c r="G46" s="47">
        <v>1.3244</v>
      </c>
      <c r="H46" s="49">
        <v>35</v>
      </c>
      <c r="I46" s="47">
        <v>0.43519999999999998</v>
      </c>
      <c r="J46" s="47" t="s">
        <v>2767</v>
      </c>
      <c r="K46" s="47" t="s">
        <v>1584</v>
      </c>
      <c r="L46" s="50" t="s">
        <v>1584</v>
      </c>
    </row>
    <row r="47" spans="1:12" ht="50.1" customHeight="1" x14ac:dyDescent="0.25">
      <c r="A47" s="44" t="s">
        <v>2850</v>
      </c>
      <c r="B47" s="45" t="s">
        <v>2765</v>
      </c>
      <c r="C47" s="46" t="s">
        <v>2851</v>
      </c>
      <c r="D47" s="47">
        <v>7.7142999999999997</v>
      </c>
      <c r="E47" s="45">
        <v>20.7</v>
      </c>
      <c r="F47" s="48">
        <v>7</v>
      </c>
      <c r="G47" s="47">
        <v>1.0992</v>
      </c>
      <c r="H47" s="49">
        <v>29</v>
      </c>
      <c r="I47" s="47">
        <v>0.3725</v>
      </c>
      <c r="J47" s="47" t="s">
        <v>2767</v>
      </c>
      <c r="K47" s="47" t="s">
        <v>1584</v>
      </c>
      <c r="L47" s="50" t="s">
        <v>1584</v>
      </c>
    </row>
    <row r="48" spans="1:12" ht="50.1" customHeight="1" x14ac:dyDescent="0.25">
      <c r="A48" s="44" t="s">
        <v>2852</v>
      </c>
      <c r="B48" s="45" t="s">
        <v>2765</v>
      </c>
      <c r="C48" s="46" t="s">
        <v>2853</v>
      </c>
      <c r="D48" s="47">
        <v>10.3957</v>
      </c>
      <c r="E48" s="45">
        <v>25.1</v>
      </c>
      <c r="F48" s="48">
        <v>8</v>
      </c>
      <c r="G48" s="47">
        <v>1.0467</v>
      </c>
      <c r="H48" s="49">
        <v>42</v>
      </c>
      <c r="I48" s="47">
        <v>0.3483</v>
      </c>
      <c r="J48" s="47" t="s">
        <v>2767</v>
      </c>
      <c r="K48" s="47" t="s">
        <v>1584</v>
      </c>
      <c r="L48" s="50" t="s">
        <v>1584</v>
      </c>
    </row>
    <row r="49" spans="1:12" ht="50.1" customHeight="1" x14ac:dyDescent="0.25">
      <c r="A49" s="44" t="s">
        <v>2854</v>
      </c>
      <c r="B49" s="45" t="s">
        <v>2765</v>
      </c>
      <c r="C49" s="46" t="s">
        <v>2855</v>
      </c>
      <c r="D49" s="47">
        <v>7.8807</v>
      </c>
      <c r="E49" s="45">
        <v>18.399999999999999</v>
      </c>
      <c r="F49" s="48">
        <v>6</v>
      </c>
      <c r="G49" s="47">
        <v>1.0255000000000001</v>
      </c>
      <c r="H49" s="49">
        <v>30</v>
      </c>
      <c r="I49" s="47">
        <v>0.33550000000000002</v>
      </c>
      <c r="J49" s="47" t="s">
        <v>2767</v>
      </c>
      <c r="K49" s="47" t="s">
        <v>1584</v>
      </c>
      <c r="L49" s="50" t="s">
        <v>1584</v>
      </c>
    </row>
    <row r="50" spans="1:12" ht="50.1" customHeight="1" x14ac:dyDescent="0.25">
      <c r="A50" s="44" t="s">
        <v>2856</v>
      </c>
      <c r="B50" s="45" t="s">
        <v>2765</v>
      </c>
      <c r="C50" s="46" t="s">
        <v>2857</v>
      </c>
      <c r="D50" s="47">
        <v>89.510199999999998</v>
      </c>
      <c r="E50" s="45">
        <v>110.4</v>
      </c>
      <c r="F50" s="48"/>
      <c r="G50" s="47" t="s">
        <v>2767</v>
      </c>
      <c r="H50" s="49">
        <v>127</v>
      </c>
      <c r="I50" s="47">
        <v>0.72709999999999997</v>
      </c>
      <c r="J50" s="47" t="s">
        <v>2767</v>
      </c>
      <c r="K50" s="47" t="s">
        <v>1584</v>
      </c>
      <c r="L50" s="50" t="s">
        <v>1584</v>
      </c>
    </row>
    <row r="51" spans="1:12" ht="50.1" customHeight="1" x14ac:dyDescent="0.25">
      <c r="A51" s="44" t="s">
        <v>2858</v>
      </c>
      <c r="B51" s="45" t="s">
        <v>2765</v>
      </c>
      <c r="C51" s="46" t="s">
        <v>2859</v>
      </c>
      <c r="D51" s="47">
        <v>26.6739</v>
      </c>
      <c r="E51" s="45">
        <v>50.5</v>
      </c>
      <c r="F51" s="48">
        <v>17</v>
      </c>
      <c r="G51" s="47">
        <v>1.4795</v>
      </c>
      <c r="H51" s="49">
        <v>67</v>
      </c>
      <c r="I51" s="47">
        <v>0.49819999999999998</v>
      </c>
      <c r="J51" s="47" t="s">
        <v>2767</v>
      </c>
      <c r="K51" s="47" t="s">
        <v>1584</v>
      </c>
      <c r="L51" s="50" t="s">
        <v>1584</v>
      </c>
    </row>
    <row r="52" spans="1:12" ht="50.1" customHeight="1" x14ac:dyDescent="0.25">
      <c r="A52" s="44" t="s">
        <v>2860</v>
      </c>
      <c r="B52" s="45" t="s">
        <v>2765</v>
      </c>
      <c r="C52" s="46" t="s">
        <v>2861</v>
      </c>
      <c r="D52" s="47">
        <v>11.235099999999999</v>
      </c>
      <c r="E52" s="45">
        <v>30.1</v>
      </c>
      <c r="F52" s="48">
        <v>10</v>
      </c>
      <c r="G52" s="47">
        <v>1.0175000000000001</v>
      </c>
      <c r="H52" s="49">
        <v>47</v>
      </c>
      <c r="I52" s="47">
        <v>0.33829999999999999</v>
      </c>
      <c r="J52" s="47" t="s">
        <v>2767</v>
      </c>
      <c r="K52" s="47" t="s">
        <v>1584</v>
      </c>
      <c r="L52" s="50" t="s">
        <v>1584</v>
      </c>
    </row>
    <row r="53" spans="1:12" ht="50.1" customHeight="1" x14ac:dyDescent="0.25">
      <c r="A53" s="44" t="s">
        <v>2862</v>
      </c>
      <c r="B53" s="45" t="s">
        <v>2863</v>
      </c>
      <c r="C53" s="46" t="s">
        <v>2864</v>
      </c>
      <c r="D53" s="47">
        <v>3.9862000000000002</v>
      </c>
      <c r="E53" s="45">
        <v>17.899999999999999</v>
      </c>
      <c r="F53" s="48">
        <v>6</v>
      </c>
      <c r="G53" s="47">
        <v>0.66069999999999995</v>
      </c>
      <c r="H53" s="49">
        <v>28</v>
      </c>
      <c r="I53" s="47">
        <v>0.221</v>
      </c>
      <c r="J53" s="47">
        <v>0.20930000000000001</v>
      </c>
      <c r="K53" s="47"/>
      <c r="L53" s="50" t="s">
        <v>1584</v>
      </c>
    </row>
    <row r="54" spans="1:12" ht="50.1" customHeight="1" x14ac:dyDescent="0.25">
      <c r="A54" s="44" t="s">
        <v>2865</v>
      </c>
      <c r="B54" s="45" t="s">
        <v>2863</v>
      </c>
      <c r="C54" s="46" t="s">
        <v>2866</v>
      </c>
      <c r="D54" s="47">
        <v>1.7282</v>
      </c>
      <c r="E54" s="45">
        <v>4.8</v>
      </c>
      <c r="F54" s="48">
        <v>2</v>
      </c>
      <c r="G54" s="47">
        <v>1.1760999999999999</v>
      </c>
      <c r="H54" s="49">
        <v>10</v>
      </c>
      <c r="I54" s="47">
        <v>0.36020000000000002</v>
      </c>
      <c r="J54" s="47">
        <v>0.2979</v>
      </c>
      <c r="K54" s="47"/>
      <c r="L54" s="50" t="s">
        <v>1584</v>
      </c>
    </row>
    <row r="55" spans="1:12" ht="50.1" customHeight="1" x14ac:dyDescent="0.25">
      <c r="A55" s="44" t="s">
        <v>2867</v>
      </c>
      <c r="B55" s="45" t="s">
        <v>2868</v>
      </c>
      <c r="C55" s="46" t="s">
        <v>2869</v>
      </c>
      <c r="D55" s="47">
        <v>2.9496000000000002</v>
      </c>
      <c r="E55" s="45">
        <v>15.3</v>
      </c>
      <c r="F55" s="48">
        <v>5</v>
      </c>
      <c r="G55" s="47">
        <v>0.54259999999999997</v>
      </c>
      <c r="H55" s="49">
        <v>30</v>
      </c>
      <c r="I55" s="47">
        <v>0.1953</v>
      </c>
      <c r="J55" s="47" t="s">
        <v>2767</v>
      </c>
      <c r="K55" s="47" t="s">
        <v>1584</v>
      </c>
      <c r="L55" s="50" t="s">
        <v>1584</v>
      </c>
    </row>
    <row r="56" spans="1:12" ht="50.1" customHeight="1" x14ac:dyDescent="0.25">
      <c r="A56" s="44" t="s">
        <v>2870</v>
      </c>
      <c r="B56" s="45" t="s">
        <v>2868</v>
      </c>
      <c r="C56" s="46" t="s">
        <v>2871</v>
      </c>
      <c r="D56" s="47">
        <v>1.6097999999999999</v>
      </c>
      <c r="E56" s="45">
        <v>5.2</v>
      </c>
      <c r="F56" s="48"/>
      <c r="G56" s="47" t="s">
        <v>2767</v>
      </c>
      <c r="H56" s="49">
        <v>12</v>
      </c>
      <c r="I56" s="47">
        <v>0.29339999999999999</v>
      </c>
      <c r="J56" s="47" t="s">
        <v>2767</v>
      </c>
      <c r="K56" s="47" t="s">
        <v>1584</v>
      </c>
      <c r="L56" s="50" t="s">
        <v>1584</v>
      </c>
    </row>
    <row r="57" spans="1:12" ht="50.1" customHeight="1" x14ac:dyDescent="0.25">
      <c r="A57" s="44" t="s">
        <v>2872</v>
      </c>
      <c r="B57" s="45" t="s">
        <v>2868</v>
      </c>
      <c r="C57" s="46" t="s">
        <v>2873</v>
      </c>
      <c r="D57" s="47">
        <v>1.4045000000000001</v>
      </c>
      <c r="E57" s="45">
        <v>7.7</v>
      </c>
      <c r="F57" s="48">
        <v>3</v>
      </c>
      <c r="G57" s="47">
        <v>0.41799999999999998</v>
      </c>
      <c r="H57" s="49">
        <v>16</v>
      </c>
      <c r="I57" s="47">
        <v>0.16350000000000001</v>
      </c>
      <c r="J57" s="47" t="s">
        <v>2767</v>
      </c>
      <c r="K57" s="47" t="s">
        <v>1584</v>
      </c>
      <c r="L57" s="50" t="s">
        <v>1584</v>
      </c>
    </row>
    <row r="58" spans="1:12" ht="50.1" customHeight="1" x14ac:dyDescent="0.25">
      <c r="A58" s="44" t="s">
        <v>2874</v>
      </c>
      <c r="B58" s="45" t="s">
        <v>2868</v>
      </c>
      <c r="C58" s="46" t="s">
        <v>2875</v>
      </c>
      <c r="D58" s="47">
        <v>0.42649999999999999</v>
      </c>
      <c r="E58" s="45">
        <v>1</v>
      </c>
      <c r="F58" s="48"/>
      <c r="G58" s="47" t="s">
        <v>2767</v>
      </c>
      <c r="H58" s="49"/>
      <c r="I58" s="47"/>
      <c r="J58" s="47">
        <v>0.18959999999999999</v>
      </c>
      <c r="K58" s="47"/>
      <c r="L58" s="50" t="s">
        <v>1584</v>
      </c>
    </row>
    <row r="59" spans="1:12" ht="50.1" customHeight="1" x14ac:dyDescent="0.25">
      <c r="A59" s="44" t="s">
        <v>2876</v>
      </c>
      <c r="B59" s="45" t="s">
        <v>2868</v>
      </c>
      <c r="C59" s="46" t="s">
        <v>2877</v>
      </c>
      <c r="D59" s="47">
        <v>1.7165999999999999</v>
      </c>
      <c r="E59" s="45">
        <v>5.5</v>
      </c>
      <c r="F59" s="48">
        <v>2</v>
      </c>
      <c r="G59" s="47">
        <v>1.274</v>
      </c>
      <c r="H59" s="49">
        <v>16</v>
      </c>
      <c r="I59" s="47">
        <v>0.29670000000000002</v>
      </c>
      <c r="J59" s="47">
        <v>0.24940000000000001</v>
      </c>
      <c r="K59" s="47"/>
      <c r="L59" s="50" t="s">
        <v>1584</v>
      </c>
    </row>
    <row r="60" spans="1:12" ht="50.1" customHeight="1" x14ac:dyDescent="0.25">
      <c r="A60" s="44" t="s">
        <v>2878</v>
      </c>
      <c r="B60" s="45" t="s">
        <v>2868</v>
      </c>
      <c r="C60" s="46" t="s">
        <v>2879</v>
      </c>
      <c r="D60" s="47">
        <v>3.1355</v>
      </c>
      <c r="E60" s="45">
        <v>16.3</v>
      </c>
      <c r="F60" s="48">
        <v>5</v>
      </c>
      <c r="G60" s="47">
        <v>0.55089999999999995</v>
      </c>
      <c r="H60" s="49">
        <v>33</v>
      </c>
      <c r="I60" s="47">
        <v>0.18149999999999999</v>
      </c>
      <c r="J60" s="47">
        <v>0.15920000000000001</v>
      </c>
      <c r="K60" s="47"/>
      <c r="L60" s="50" t="s">
        <v>1584</v>
      </c>
    </row>
    <row r="61" spans="1:12" ht="50.1" customHeight="1" x14ac:dyDescent="0.25">
      <c r="A61" s="44" t="s">
        <v>2880</v>
      </c>
      <c r="B61" s="45" t="s">
        <v>2868</v>
      </c>
      <c r="C61" s="46" t="s">
        <v>2881</v>
      </c>
      <c r="D61" s="47">
        <v>3.1204999999999998</v>
      </c>
      <c r="E61" s="45">
        <v>14.1</v>
      </c>
      <c r="F61" s="48">
        <v>5</v>
      </c>
      <c r="G61" s="47">
        <v>0.52149999999999996</v>
      </c>
      <c r="H61" s="49">
        <v>25</v>
      </c>
      <c r="I61" s="47">
        <v>0.21240000000000001</v>
      </c>
      <c r="J61" s="47">
        <v>0.1731</v>
      </c>
      <c r="K61" s="47"/>
      <c r="L61" s="50" t="s">
        <v>1584</v>
      </c>
    </row>
    <row r="62" spans="1:12" ht="50.1" customHeight="1" x14ac:dyDescent="0.25">
      <c r="A62" s="44" t="s">
        <v>2882</v>
      </c>
      <c r="B62" s="45" t="s">
        <v>2868</v>
      </c>
      <c r="C62" s="46" t="s">
        <v>2883</v>
      </c>
      <c r="D62" s="47">
        <v>2.3618999999999999</v>
      </c>
      <c r="E62" s="45">
        <v>11</v>
      </c>
      <c r="F62" s="48">
        <v>4</v>
      </c>
      <c r="G62" s="47">
        <v>0.52900000000000003</v>
      </c>
      <c r="H62" s="49">
        <v>22</v>
      </c>
      <c r="I62" s="47">
        <v>0.19259999999999999</v>
      </c>
      <c r="J62" s="47">
        <v>0.17649999999999999</v>
      </c>
      <c r="K62" s="47"/>
      <c r="L62" s="50" t="s">
        <v>1584</v>
      </c>
    </row>
    <row r="63" spans="1:12" ht="50.1" customHeight="1" x14ac:dyDescent="0.25">
      <c r="A63" s="44" t="s">
        <v>2884</v>
      </c>
      <c r="B63" s="45" t="s">
        <v>2868</v>
      </c>
      <c r="C63" s="46" t="s">
        <v>2885</v>
      </c>
      <c r="D63" s="47">
        <v>1.4355</v>
      </c>
      <c r="E63" s="45">
        <v>5.2</v>
      </c>
      <c r="F63" s="48">
        <v>2</v>
      </c>
      <c r="G63" s="47">
        <v>0.58989999999999998</v>
      </c>
      <c r="H63" s="49">
        <v>13</v>
      </c>
      <c r="I63" s="47">
        <v>0.2283</v>
      </c>
      <c r="J63" s="47">
        <v>0.1913</v>
      </c>
      <c r="K63" s="47"/>
      <c r="L63" s="50" t="s">
        <v>1584</v>
      </c>
    </row>
    <row r="64" spans="1:12" ht="50.1" customHeight="1" x14ac:dyDescent="0.25">
      <c r="A64" s="44" t="s">
        <v>2886</v>
      </c>
      <c r="B64" s="45" t="s">
        <v>2868</v>
      </c>
      <c r="C64" s="46" t="s">
        <v>2887</v>
      </c>
      <c r="D64" s="47">
        <v>2.3024</v>
      </c>
      <c r="E64" s="45">
        <v>11</v>
      </c>
      <c r="F64" s="48">
        <v>4</v>
      </c>
      <c r="G64" s="47">
        <v>0.50029999999999997</v>
      </c>
      <c r="H64" s="49">
        <v>23</v>
      </c>
      <c r="I64" s="47">
        <v>0.20680000000000001</v>
      </c>
      <c r="J64" s="47">
        <v>0.16739999999999999</v>
      </c>
      <c r="K64" s="47"/>
      <c r="L64" s="50" t="s">
        <v>1584</v>
      </c>
    </row>
    <row r="65" spans="1:12" ht="30" customHeight="1" x14ac:dyDescent="0.25">
      <c r="A65" s="218" t="s">
        <v>2888</v>
      </c>
      <c r="B65" s="219"/>
      <c r="C65" s="219"/>
      <c r="D65" s="219"/>
      <c r="E65" s="219"/>
      <c r="F65" s="219"/>
      <c r="G65" s="219"/>
      <c r="H65" s="219"/>
      <c r="I65" s="219"/>
      <c r="J65" s="219"/>
      <c r="K65" s="219"/>
      <c r="L65" s="220"/>
    </row>
    <row r="66" spans="1:12" ht="50.1" customHeight="1" x14ac:dyDescent="0.25">
      <c r="A66" s="44" t="s">
        <v>2889</v>
      </c>
      <c r="B66" s="45" t="s">
        <v>2765</v>
      </c>
      <c r="C66" s="46" t="s">
        <v>2890</v>
      </c>
      <c r="D66" s="47">
        <v>7.9028999999999998</v>
      </c>
      <c r="E66" s="45">
        <v>23.5</v>
      </c>
      <c r="F66" s="48">
        <v>8</v>
      </c>
      <c r="G66" s="47">
        <v>0.63270000000000004</v>
      </c>
      <c r="H66" s="49">
        <v>41</v>
      </c>
      <c r="I66" s="47">
        <v>0.23469999999999999</v>
      </c>
      <c r="J66" s="47" t="s">
        <v>2767</v>
      </c>
      <c r="K66" s="47" t="s">
        <v>1584</v>
      </c>
      <c r="L66" s="50"/>
    </row>
    <row r="67" spans="1:12" ht="50.1" customHeight="1" x14ac:dyDescent="0.25">
      <c r="A67" s="44" t="s">
        <v>2891</v>
      </c>
      <c r="B67" s="45" t="s">
        <v>2765</v>
      </c>
      <c r="C67" s="46" t="s">
        <v>2892</v>
      </c>
      <c r="D67" s="47">
        <v>10.583600000000001</v>
      </c>
      <c r="E67" s="45">
        <v>50.4</v>
      </c>
      <c r="F67" s="48">
        <v>17</v>
      </c>
      <c r="G67" s="47">
        <v>0.51419999999999999</v>
      </c>
      <c r="H67" s="49">
        <v>67</v>
      </c>
      <c r="I67" s="47">
        <v>0.21410000000000001</v>
      </c>
      <c r="J67" s="47" t="s">
        <v>2767</v>
      </c>
      <c r="K67" s="47" t="s">
        <v>1584</v>
      </c>
      <c r="L67" s="50"/>
    </row>
    <row r="68" spans="1:12" ht="50.1" customHeight="1" x14ac:dyDescent="0.25">
      <c r="A68" s="44" t="s">
        <v>2893</v>
      </c>
      <c r="B68" s="45" t="s">
        <v>2765</v>
      </c>
      <c r="C68" s="46" t="s">
        <v>2894</v>
      </c>
      <c r="D68" s="47">
        <v>9.5564</v>
      </c>
      <c r="E68" s="45">
        <v>26</v>
      </c>
      <c r="F68" s="48">
        <v>9</v>
      </c>
      <c r="G68" s="47">
        <v>0.74509999999999998</v>
      </c>
      <c r="H68" s="49">
        <v>43</v>
      </c>
      <c r="I68" s="47">
        <v>0.25790000000000002</v>
      </c>
      <c r="J68" s="47" t="s">
        <v>2767</v>
      </c>
      <c r="K68" s="47" t="s">
        <v>1584</v>
      </c>
      <c r="L68" s="50"/>
    </row>
    <row r="69" spans="1:12" ht="50.1" customHeight="1" x14ac:dyDescent="0.25">
      <c r="A69" s="44" t="s">
        <v>2895</v>
      </c>
      <c r="B69" s="45" t="s">
        <v>2765</v>
      </c>
      <c r="C69" s="46" t="s">
        <v>2896</v>
      </c>
      <c r="D69" s="47">
        <v>5.1086</v>
      </c>
      <c r="E69" s="45">
        <v>13.8</v>
      </c>
      <c r="F69" s="48">
        <v>5</v>
      </c>
      <c r="G69" s="47">
        <v>0.63290000000000002</v>
      </c>
      <c r="H69" s="49">
        <v>26</v>
      </c>
      <c r="I69" s="47">
        <v>0.23760000000000001</v>
      </c>
      <c r="J69" s="47" t="s">
        <v>2767</v>
      </c>
      <c r="K69" s="47" t="s">
        <v>1584</v>
      </c>
      <c r="L69" s="50"/>
    </row>
    <row r="70" spans="1:12" ht="50.1" customHeight="1" x14ac:dyDescent="0.25">
      <c r="A70" s="44" t="s">
        <v>2897</v>
      </c>
      <c r="B70" s="45" t="s">
        <v>2765</v>
      </c>
      <c r="C70" s="46" t="s">
        <v>2898</v>
      </c>
      <c r="D70" s="47">
        <v>3.9346000000000001</v>
      </c>
      <c r="E70" s="45">
        <v>13.5</v>
      </c>
      <c r="F70" s="48">
        <v>5</v>
      </c>
      <c r="G70" s="47">
        <v>0.60140000000000005</v>
      </c>
      <c r="H70" s="49">
        <v>27</v>
      </c>
      <c r="I70" s="47">
        <v>0.22220000000000001</v>
      </c>
      <c r="J70" s="47" t="s">
        <v>2767</v>
      </c>
      <c r="K70" s="47" t="s">
        <v>1584</v>
      </c>
      <c r="L70" s="50"/>
    </row>
    <row r="71" spans="1:12" ht="50.1" customHeight="1" x14ac:dyDescent="0.25">
      <c r="A71" s="44" t="s">
        <v>2899</v>
      </c>
      <c r="B71" s="45" t="s">
        <v>2765</v>
      </c>
      <c r="C71" s="46" t="s">
        <v>2900</v>
      </c>
      <c r="D71" s="47">
        <v>3.8515999999999999</v>
      </c>
      <c r="E71" s="45">
        <v>13.7</v>
      </c>
      <c r="F71" s="48">
        <v>5</v>
      </c>
      <c r="G71" s="47">
        <v>0.48449999999999999</v>
      </c>
      <c r="H71" s="49">
        <v>26</v>
      </c>
      <c r="I71" s="47">
        <v>0.19919999999999999</v>
      </c>
      <c r="J71" s="47">
        <v>0.16439999999999999</v>
      </c>
      <c r="K71" s="47"/>
      <c r="L71" s="50"/>
    </row>
    <row r="72" spans="1:12" ht="50.1" customHeight="1" x14ac:dyDescent="0.25">
      <c r="A72" s="44" t="s">
        <v>2901</v>
      </c>
      <c r="B72" s="45" t="s">
        <v>2765</v>
      </c>
      <c r="C72" s="46" t="s">
        <v>2902</v>
      </c>
      <c r="D72" s="47">
        <v>3.6172</v>
      </c>
      <c r="E72" s="45">
        <v>15.9</v>
      </c>
      <c r="F72" s="48">
        <v>5</v>
      </c>
      <c r="G72" s="47">
        <v>0.47160000000000002</v>
      </c>
      <c r="H72" s="49">
        <v>32</v>
      </c>
      <c r="I72" s="47">
        <v>0.1633</v>
      </c>
      <c r="J72" s="47">
        <v>0.1394</v>
      </c>
      <c r="K72" s="47"/>
      <c r="L72" s="50"/>
    </row>
    <row r="73" spans="1:12" ht="50.1" customHeight="1" x14ac:dyDescent="0.25">
      <c r="A73" s="44" t="s">
        <v>2903</v>
      </c>
      <c r="B73" s="45" t="s">
        <v>2765</v>
      </c>
      <c r="C73" s="46" t="s">
        <v>2904</v>
      </c>
      <c r="D73" s="47">
        <v>3.9140999999999999</v>
      </c>
      <c r="E73" s="45">
        <v>14.2</v>
      </c>
      <c r="F73" s="48">
        <v>5</v>
      </c>
      <c r="G73" s="47">
        <v>0.61099999999999999</v>
      </c>
      <c r="H73" s="49">
        <v>28</v>
      </c>
      <c r="I73" s="47">
        <v>0.15079999999999999</v>
      </c>
      <c r="J73" s="47" t="s">
        <v>2767</v>
      </c>
      <c r="K73" s="47" t="s">
        <v>1584</v>
      </c>
      <c r="L73" s="50"/>
    </row>
    <row r="74" spans="1:12" ht="50.1" customHeight="1" x14ac:dyDescent="0.25">
      <c r="A74" s="44" t="s">
        <v>2905</v>
      </c>
      <c r="B74" s="45" t="s">
        <v>2765</v>
      </c>
      <c r="C74" s="46" t="s">
        <v>2906</v>
      </c>
      <c r="D74" s="47">
        <v>2.7553999999999998</v>
      </c>
      <c r="E74" s="45">
        <v>11.4</v>
      </c>
      <c r="F74" s="48">
        <v>4</v>
      </c>
      <c r="G74" s="47">
        <v>0.45100000000000001</v>
      </c>
      <c r="H74" s="49">
        <v>23</v>
      </c>
      <c r="I74" s="47">
        <v>0.11070000000000001</v>
      </c>
      <c r="J74" s="47" t="s">
        <v>2767</v>
      </c>
      <c r="K74" s="47" t="s">
        <v>1584</v>
      </c>
      <c r="L74" s="50"/>
    </row>
    <row r="75" spans="1:12" ht="50.1" customHeight="1" x14ac:dyDescent="0.25">
      <c r="A75" s="44" t="s">
        <v>2907</v>
      </c>
      <c r="B75" s="45" t="s">
        <v>2765</v>
      </c>
      <c r="C75" s="46" t="s">
        <v>2908</v>
      </c>
      <c r="D75" s="47">
        <v>2.3913000000000002</v>
      </c>
      <c r="E75" s="45">
        <v>4</v>
      </c>
      <c r="F75" s="48">
        <v>2</v>
      </c>
      <c r="G75" s="47">
        <v>0.84440000000000004</v>
      </c>
      <c r="H75" s="49">
        <v>9</v>
      </c>
      <c r="I75" s="47">
        <v>0.29320000000000002</v>
      </c>
      <c r="J75" s="47" t="s">
        <v>2767</v>
      </c>
      <c r="K75" s="47" t="s">
        <v>1584</v>
      </c>
      <c r="L75" s="50"/>
    </row>
    <row r="76" spans="1:12" ht="50.1" customHeight="1" x14ac:dyDescent="0.25">
      <c r="A76" s="44" t="s">
        <v>2909</v>
      </c>
      <c r="B76" s="45" t="s">
        <v>2765</v>
      </c>
      <c r="C76" s="46" t="s">
        <v>2910</v>
      </c>
      <c r="D76" s="47">
        <v>1.9583999999999999</v>
      </c>
      <c r="E76" s="45">
        <v>5</v>
      </c>
      <c r="F76" s="48">
        <v>2</v>
      </c>
      <c r="G76" s="47">
        <v>0.68200000000000005</v>
      </c>
      <c r="H76" s="49">
        <v>11</v>
      </c>
      <c r="I76" s="47">
        <v>0.18990000000000001</v>
      </c>
      <c r="J76" s="47" t="s">
        <v>2767</v>
      </c>
      <c r="K76" s="47" t="s">
        <v>1584</v>
      </c>
      <c r="L76" s="50"/>
    </row>
    <row r="77" spans="1:12" ht="50.1" customHeight="1" x14ac:dyDescent="0.25">
      <c r="A77" s="44" t="s">
        <v>2911</v>
      </c>
      <c r="B77" s="45" t="s">
        <v>2765</v>
      </c>
      <c r="C77" s="46" t="s">
        <v>2912</v>
      </c>
      <c r="D77" s="47">
        <v>1.6632</v>
      </c>
      <c r="E77" s="45">
        <v>6.3</v>
      </c>
      <c r="F77" s="48">
        <v>2</v>
      </c>
      <c r="G77" s="47">
        <v>0.43940000000000001</v>
      </c>
      <c r="H77" s="49">
        <v>10</v>
      </c>
      <c r="I77" s="47">
        <v>9.8199999999999996E-2</v>
      </c>
      <c r="J77" s="47" t="s">
        <v>2767</v>
      </c>
      <c r="K77" s="47" t="s">
        <v>1584</v>
      </c>
      <c r="L77" s="50"/>
    </row>
    <row r="78" spans="1:12" ht="50.1" customHeight="1" x14ac:dyDescent="0.25">
      <c r="A78" s="44" t="s">
        <v>2913</v>
      </c>
      <c r="B78" s="45" t="s">
        <v>2765</v>
      </c>
      <c r="C78" s="46" t="s">
        <v>2914</v>
      </c>
      <c r="D78" s="47">
        <v>0.64859999999999995</v>
      </c>
      <c r="E78" s="45">
        <v>2.8</v>
      </c>
      <c r="F78" s="48">
        <v>2</v>
      </c>
      <c r="G78" s="47">
        <v>0.18149999999999999</v>
      </c>
      <c r="H78" s="49">
        <v>5</v>
      </c>
      <c r="I78" s="47">
        <v>8.9499999999999996E-2</v>
      </c>
      <c r="J78" s="47">
        <v>9.4E-2</v>
      </c>
      <c r="K78" s="47"/>
      <c r="L78" s="50"/>
    </row>
    <row r="79" spans="1:12" ht="50.1" customHeight="1" x14ac:dyDescent="0.25">
      <c r="A79" s="44" t="s">
        <v>2915</v>
      </c>
      <c r="B79" s="45" t="s">
        <v>2765</v>
      </c>
      <c r="C79" s="46" t="s">
        <v>2916</v>
      </c>
      <c r="D79" s="47">
        <v>1.5802</v>
      </c>
      <c r="E79" s="45">
        <v>4</v>
      </c>
      <c r="F79" s="48">
        <v>2</v>
      </c>
      <c r="G79" s="47">
        <v>0.43090000000000001</v>
      </c>
      <c r="H79" s="49">
        <v>9</v>
      </c>
      <c r="I79" s="47">
        <v>0.1512</v>
      </c>
      <c r="J79" s="47">
        <v>0.17269999999999999</v>
      </c>
      <c r="K79" s="47"/>
      <c r="L79" s="50"/>
    </row>
    <row r="80" spans="1:12" ht="50.1" customHeight="1" x14ac:dyDescent="0.25">
      <c r="A80" s="44" t="s">
        <v>2917</v>
      </c>
      <c r="B80" s="45" t="s">
        <v>2765</v>
      </c>
      <c r="C80" s="46" t="s">
        <v>2918</v>
      </c>
      <c r="D80" s="47">
        <v>1.8974</v>
      </c>
      <c r="E80" s="45">
        <v>8.6999999999999993</v>
      </c>
      <c r="F80" s="48">
        <v>3</v>
      </c>
      <c r="G80" s="47">
        <v>0.41320000000000001</v>
      </c>
      <c r="H80" s="49">
        <v>19</v>
      </c>
      <c r="I80" s="47">
        <v>9.9400000000000002E-2</v>
      </c>
      <c r="J80" s="47">
        <v>0.12740000000000001</v>
      </c>
      <c r="K80" s="47"/>
      <c r="L80" s="50"/>
    </row>
    <row r="81" spans="1:12" ht="50.1" customHeight="1" x14ac:dyDescent="0.25">
      <c r="A81" s="44" t="s">
        <v>2919</v>
      </c>
      <c r="B81" s="45" t="s">
        <v>2765</v>
      </c>
      <c r="C81" s="46" t="s">
        <v>2920</v>
      </c>
      <c r="D81" s="47">
        <v>3.1015000000000001</v>
      </c>
      <c r="E81" s="45">
        <v>14.7</v>
      </c>
      <c r="F81" s="48">
        <v>5</v>
      </c>
      <c r="G81" s="47">
        <v>0.4224</v>
      </c>
      <c r="H81" s="49">
        <v>29</v>
      </c>
      <c r="I81" s="47">
        <v>0.1007</v>
      </c>
      <c r="J81" s="47">
        <v>0.13469999999999999</v>
      </c>
      <c r="K81" s="47"/>
      <c r="L81" s="50"/>
    </row>
    <row r="82" spans="1:12" ht="50.1" customHeight="1" x14ac:dyDescent="0.25">
      <c r="A82" s="44" t="s">
        <v>2921</v>
      </c>
      <c r="B82" s="45" t="s">
        <v>2765</v>
      </c>
      <c r="C82" s="46" t="s">
        <v>2922</v>
      </c>
      <c r="D82" s="47">
        <v>3.1303999999999998</v>
      </c>
      <c r="E82" s="45">
        <v>12.8</v>
      </c>
      <c r="F82" s="48">
        <v>4</v>
      </c>
      <c r="G82" s="47">
        <v>0.58440000000000003</v>
      </c>
      <c r="H82" s="49">
        <v>25</v>
      </c>
      <c r="I82" s="47">
        <v>0.12790000000000001</v>
      </c>
      <c r="J82" s="47">
        <v>0.16950000000000001</v>
      </c>
      <c r="K82" s="47"/>
      <c r="L82" s="50"/>
    </row>
    <row r="83" spans="1:12" ht="50.1" customHeight="1" x14ac:dyDescent="0.25">
      <c r="A83" s="44" t="s">
        <v>2923</v>
      </c>
      <c r="B83" s="45" t="s">
        <v>2765</v>
      </c>
      <c r="C83" s="46" t="s">
        <v>2924</v>
      </c>
      <c r="D83" s="47">
        <v>1.3434999999999999</v>
      </c>
      <c r="E83" s="45">
        <v>5.5</v>
      </c>
      <c r="F83" s="48">
        <v>2</v>
      </c>
      <c r="G83" s="47">
        <v>0.79369999999999996</v>
      </c>
      <c r="H83" s="49">
        <v>11</v>
      </c>
      <c r="I83" s="47">
        <v>9.9599999999999994E-2</v>
      </c>
      <c r="J83" s="47">
        <v>0.1203</v>
      </c>
      <c r="K83" s="47"/>
      <c r="L83" s="50"/>
    </row>
    <row r="84" spans="1:12" ht="50.1" customHeight="1" x14ac:dyDescent="0.25">
      <c r="A84" s="44" t="s">
        <v>2925</v>
      </c>
      <c r="B84" s="45" t="s">
        <v>2765</v>
      </c>
      <c r="C84" s="46" t="s">
        <v>2926</v>
      </c>
      <c r="D84" s="47">
        <v>3.6909000000000001</v>
      </c>
      <c r="E84" s="45">
        <v>14.4</v>
      </c>
      <c r="F84" s="48">
        <v>5</v>
      </c>
      <c r="G84" s="47">
        <v>0.50849999999999995</v>
      </c>
      <c r="H84" s="49">
        <v>27</v>
      </c>
      <c r="I84" s="47">
        <v>0.1239</v>
      </c>
      <c r="J84" s="47">
        <v>0.16550000000000001</v>
      </c>
      <c r="K84" s="47"/>
      <c r="L84" s="50"/>
    </row>
    <row r="85" spans="1:12" ht="50.1" customHeight="1" x14ac:dyDescent="0.25">
      <c r="A85" s="44" t="s">
        <v>2927</v>
      </c>
      <c r="B85" s="45" t="s">
        <v>2765</v>
      </c>
      <c r="C85" s="46" t="s">
        <v>2928</v>
      </c>
      <c r="D85" s="47">
        <v>4.4166999999999996</v>
      </c>
      <c r="E85" s="45">
        <v>24.8</v>
      </c>
      <c r="F85" s="48">
        <v>8</v>
      </c>
      <c r="G85" s="47">
        <v>0.54690000000000005</v>
      </c>
      <c r="H85" s="49">
        <v>42</v>
      </c>
      <c r="I85" s="47">
        <v>0.1772</v>
      </c>
      <c r="J85" s="47" t="s">
        <v>2767</v>
      </c>
      <c r="K85" s="47" t="s">
        <v>1584</v>
      </c>
      <c r="L85" s="50" t="s">
        <v>1584</v>
      </c>
    </row>
    <row r="86" spans="1:12" ht="50.1" customHeight="1" x14ac:dyDescent="0.25">
      <c r="A86" s="44" t="s">
        <v>2929</v>
      </c>
      <c r="B86" s="45" t="s">
        <v>2765</v>
      </c>
      <c r="C86" s="46" t="s">
        <v>2930</v>
      </c>
      <c r="D86" s="47">
        <v>1.8939999999999999</v>
      </c>
      <c r="E86" s="45">
        <v>10.1</v>
      </c>
      <c r="F86" s="48">
        <v>3</v>
      </c>
      <c r="G86" s="47">
        <v>0.62160000000000004</v>
      </c>
      <c r="H86" s="49">
        <v>22</v>
      </c>
      <c r="I86" s="47">
        <v>0.1852</v>
      </c>
      <c r="J86" s="47" t="s">
        <v>2767</v>
      </c>
      <c r="K86" s="47" t="s">
        <v>1584</v>
      </c>
      <c r="L86" s="50" t="s">
        <v>1584</v>
      </c>
    </row>
    <row r="87" spans="1:12" ht="50.1" customHeight="1" x14ac:dyDescent="0.25">
      <c r="A87" s="44" t="s">
        <v>2931</v>
      </c>
      <c r="B87" s="45" t="s">
        <v>2765</v>
      </c>
      <c r="C87" s="46" t="s">
        <v>2932</v>
      </c>
      <c r="D87" s="47">
        <v>2.4106000000000001</v>
      </c>
      <c r="E87" s="45">
        <v>8.8000000000000007</v>
      </c>
      <c r="F87" s="48">
        <v>3</v>
      </c>
      <c r="G87" s="47">
        <v>0.51990000000000003</v>
      </c>
      <c r="H87" s="49">
        <v>19</v>
      </c>
      <c r="I87" s="47">
        <v>0.1242</v>
      </c>
      <c r="J87" s="47">
        <v>0.1593</v>
      </c>
      <c r="K87" s="47"/>
      <c r="L87" s="50"/>
    </row>
    <row r="88" spans="1:12" ht="50.1" customHeight="1" x14ac:dyDescent="0.25">
      <c r="A88" s="44" t="s">
        <v>2933</v>
      </c>
      <c r="B88" s="45" t="s">
        <v>2765</v>
      </c>
      <c r="C88" s="46" t="s">
        <v>2934</v>
      </c>
      <c r="D88" s="47">
        <v>1.8458000000000001</v>
      </c>
      <c r="E88" s="45">
        <v>4.5</v>
      </c>
      <c r="F88" s="48">
        <v>2</v>
      </c>
      <c r="G88" s="47">
        <v>0.28899999999999998</v>
      </c>
      <c r="H88" s="49">
        <v>9</v>
      </c>
      <c r="I88" s="47">
        <v>9.0200000000000002E-2</v>
      </c>
      <c r="J88" s="47">
        <v>0.10539999999999999</v>
      </c>
      <c r="K88" s="47"/>
      <c r="L88" s="50"/>
    </row>
    <row r="89" spans="1:12" ht="50.1" customHeight="1" x14ac:dyDescent="0.25">
      <c r="A89" s="44" t="s">
        <v>2935</v>
      </c>
      <c r="B89" s="45" t="s">
        <v>2765</v>
      </c>
      <c r="C89" s="46" t="s">
        <v>2936</v>
      </c>
      <c r="D89" s="47">
        <v>1.1560999999999999</v>
      </c>
      <c r="E89" s="45">
        <v>4.5</v>
      </c>
      <c r="F89" s="48">
        <v>2</v>
      </c>
      <c r="G89" s="47">
        <v>0.49669999999999997</v>
      </c>
      <c r="H89" s="49">
        <v>10</v>
      </c>
      <c r="I89" s="47">
        <v>9.1499999999999998E-2</v>
      </c>
      <c r="J89" s="47">
        <v>0.107</v>
      </c>
      <c r="K89" s="47"/>
      <c r="L89" s="50"/>
    </row>
    <row r="90" spans="1:12" ht="50.1" customHeight="1" x14ac:dyDescent="0.25">
      <c r="A90" s="44" t="s">
        <v>2937</v>
      </c>
      <c r="B90" s="45" t="s">
        <v>2765</v>
      </c>
      <c r="C90" s="46" t="s">
        <v>2938</v>
      </c>
      <c r="D90" s="47">
        <v>0.7984</v>
      </c>
      <c r="E90" s="45">
        <v>3.2</v>
      </c>
      <c r="F90" s="48">
        <v>2</v>
      </c>
      <c r="G90" s="47">
        <v>0.2034</v>
      </c>
      <c r="H90" s="49">
        <v>6</v>
      </c>
      <c r="I90" s="47">
        <v>9.1499999999999998E-2</v>
      </c>
      <c r="J90" s="47">
        <v>9.9599999999999994E-2</v>
      </c>
      <c r="K90" s="47"/>
      <c r="L90" s="50"/>
    </row>
    <row r="91" spans="1:12" ht="50.1" customHeight="1" x14ac:dyDescent="0.25">
      <c r="A91" s="44" t="s">
        <v>2939</v>
      </c>
      <c r="B91" s="45" t="s">
        <v>2765</v>
      </c>
      <c r="C91" s="46" t="s">
        <v>2940</v>
      </c>
      <c r="D91" s="47">
        <v>2.3325</v>
      </c>
      <c r="E91" s="45">
        <v>8.9</v>
      </c>
      <c r="F91" s="48">
        <v>3</v>
      </c>
      <c r="G91" s="47">
        <v>0.39450000000000002</v>
      </c>
      <c r="H91" s="49">
        <v>17</v>
      </c>
      <c r="I91" s="47">
        <v>9.2700000000000005E-2</v>
      </c>
      <c r="J91" s="47">
        <v>0.1191</v>
      </c>
      <c r="K91" s="47"/>
      <c r="L91" s="50"/>
    </row>
    <row r="92" spans="1:12" ht="50.1" customHeight="1" x14ac:dyDescent="0.25">
      <c r="A92" s="44" t="s">
        <v>2941</v>
      </c>
      <c r="B92" s="45" t="s">
        <v>2765</v>
      </c>
      <c r="C92" s="46" t="s">
        <v>2942</v>
      </c>
      <c r="D92" s="47">
        <v>3.4266000000000001</v>
      </c>
      <c r="E92" s="45">
        <v>8.6999999999999993</v>
      </c>
      <c r="F92" s="48">
        <v>3</v>
      </c>
      <c r="G92" s="47">
        <v>0.66590000000000005</v>
      </c>
      <c r="H92" s="49">
        <v>16</v>
      </c>
      <c r="I92" s="47">
        <v>0.30880000000000002</v>
      </c>
      <c r="J92" s="47" t="s">
        <v>2767</v>
      </c>
      <c r="K92" s="47" t="s">
        <v>1584</v>
      </c>
      <c r="L92" s="50"/>
    </row>
    <row r="93" spans="1:12" ht="50.1" customHeight="1" x14ac:dyDescent="0.25">
      <c r="A93" s="44" t="s">
        <v>2943</v>
      </c>
      <c r="B93" s="45" t="s">
        <v>2765</v>
      </c>
      <c r="C93" s="46" t="s">
        <v>2944</v>
      </c>
      <c r="D93" s="47">
        <v>3.6678000000000002</v>
      </c>
      <c r="E93" s="45">
        <v>11.2</v>
      </c>
      <c r="F93" s="48">
        <v>4</v>
      </c>
      <c r="G93" s="47">
        <v>0.49070000000000003</v>
      </c>
      <c r="H93" s="49">
        <v>19</v>
      </c>
      <c r="I93" s="47">
        <v>0.21629999999999999</v>
      </c>
      <c r="J93" s="47" t="s">
        <v>2767</v>
      </c>
      <c r="K93" s="47" t="s">
        <v>1584</v>
      </c>
      <c r="L93" s="50"/>
    </row>
    <row r="94" spans="1:12" ht="50.1" customHeight="1" x14ac:dyDescent="0.25">
      <c r="A94" s="44" t="s">
        <v>2945</v>
      </c>
      <c r="B94" s="45" t="s">
        <v>2765</v>
      </c>
      <c r="C94" s="46" t="s">
        <v>2946</v>
      </c>
      <c r="D94" s="47">
        <v>2.8050999999999999</v>
      </c>
      <c r="E94" s="45">
        <v>7.7</v>
      </c>
      <c r="F94" s="48">
        <v>3</v>
      </c>
      <c r="G94" s="47">
        <v>0.54730000000000001</v>
      </c>
      <c r="H94" s="49">
        <v>16</v>
      </c>
      <c r="I94" s="47">
        <v>0.29430000000000001</v>
      </c>
      <c r="J94" s="47" t="s">
        <v>2767</v>
      </c>
      <c r="K94" s="47" t="s">
        <v>1584</v>
      </c>
      <c r="L94" s="50"/>
    </row>
    <row r="95" spans="1:12" ht="50.1" customHeight="1" x14ac:dyDescent="0.25">
      <c r="A95" s="44" t="s">
        <v>2947</v>
      </c>
      <c r="B95" s="45" t="s">
        <v>2765</v>
      </c>
      <c r="C95" s="46" t="s">
        <v>2948</v>
      </c>
      <c r="D95" s="47">
        <v>2.7204000000000002</v>
      </c>
      <c r="E95" s="45">
        <v>9.1999999999999993</v>
      </c>
      <c r="F95" s="48">
        <v>3</v>
      </c>
      <c r="G95" s="47">
        <v>0.47549999999999998</v>
      </c>
      <c r="H95" s="49">
        <v>17</v>
      </c>
      <c r="I95" s="47">
        <v>0.20910000000000001</v>
      </c>
      <c r="J95" s="47" t="s">
        <v>2767</v>
      </c>
      <c r="K95" s="47" t="s">
        <v>1584</v>
      </c>
      <c r="L95" s="50"/>
    </row>
    <row r="96" spans="1:12" ht="50.1" customHeight="1" x14ac:dyDescent="0.25">
      <c r="A96" s="44" t="s">
        <v>2949</v>
      </c>
      <c r="B96" s="45" t="s">
        <v>2765</v>
      </c>
      <c r="C96" s="46" t="s">
        <v>2950</v>
      </c>
      <c r="D96" s="47">
        <v>2.8407</v>
      </c>
      <c r="E96" s="45">
        <v>8.9</v>
      </c>
      <c r="F96" s="48">
        <v>3</v>
      </c>
      <c r="G96" s="47">
        <v>0.60929999999999995</v>
      </c>
      <c r="H96" s="49">
        <v>18</v>
      </c>
      <c r="I96" s="47">
        <v>0.2049</v>
      </c>
      <c r="J96" s="47" t="s">
        <v>2767</v>
      </c>
      <c r="K96" s="47" t="s">
        <v>1584</v>
      </c>
      <c r="L96" s="50"/>
    </row>
    <row r="97" spans="1:12" ht="50.1" customHeight="1" x14ac:dyDescent="0.25">
      <c r="A97" s="44" t="s">
        <v>2951</v>
      </c>
      <c r="B97" s="45" t="s">
        <v>2765</v>
      </c>
      <c r="C97" s="46" t="s">
        <v>2952</v>
      </c>
      <c r="D97" s="47">
        <v>1.9348000000000001</v>
      </c>
      <c r="E97" s="45">
        <v>8.9</v>
      </c>
      <c r="F97" s="48">
        <v>3</v>
      </c>
      <c r="G97" s="47">
        <v>0.43159999999999998</v>
      </c>
      <c r="H97" s="49">
        <v>17</v>
      </c>
      <c r="I97" s="47">
        <v>0.16880000000000001</v>
      </c>
      <c r="J97" s="47" t="s">
        <v>2767</v>
      </c>
      <c r="K97" s="47" t="s">
        <v>1584</v>
      </c>
      <c r="L97" s="50"/>
    </row>
    <row r="98" spans="1:12" ht="50.1" customHeight="1" x14ac:dyDescent="0.25">
      <c r="A98" s="44" t="s">
        <v>2953</v>
      </c>
      <c r="B98" s="45" t="s">
        <v>2765</v>
      </c>
      <c r="C98" s="46" t="s">
        <v>2954</v>
      </c>
      <c r="D98" s="47">
        <v>15.110300000000001</v>
      </c>
      <c r="E98" s="45">
        <v>15.5</v>
      </c>
      <c r="F98" s="48">
        <v>5</v>
      </c>
      <c r="G98" s="47">
        <v>0.58889999999999998</v>
      </c>
      <c r="H98" s="49">
        <v>25</v>
      </c>
      <c r="I98" s="47">
        <v>0.13320000000000001</v>
      </c>
      <c r="J98" s="47">
        <v>0.1787</v>
      </c>
      <c r="K98" s="47"/>
      <c r="L98" s="50"/>
    </row>
    <row r="99" spans="1:12" ht="50.1" customHeight="1" x14ac:dyDescent="0.25">
      <c r="A99" s="44" t="s">
        <v>2955</v>
      </c>
      <c r="B99" s="45" t="s">
        <v>2765</v>
      </c>
      <c r="C99" s="46" t="s">
        <v>2956</v>
      </c>
      <c r="D99" s="47">
        <v>8.0686999999999998</v>
      </c>
      <c r="E99" s="45">
        <v>5</v>
      </c>
      <c r="F99" s="48">
        <v>2</v>
      </c>
      <c r="G99" s="47">
        <v>0.43059999999999998</v>
      </c>
      <c r="H99" s="49">
        <v>9</v>
      </c>
      <c r="I99" s="47">
        <v>0.1208</v>
      </c>
      <c r="J99" s="47">
        <v>0.14369999999999999</v>
      </c>
      <c r="K99" s="47"/>
      <c r="L99" s="50"/>
    </row>
    <row r="100" spans="1:12" ht="50.1" customHeight="1" x14ac:dyDescent="0.25">
      <c r="A100" s="44" t="s">
        <v>2957</v>
      </c>
      <c r="B100" s="45" t="s">
        <v>2765</v>
      </c>
      <c r="C100" s="46" t="s">
        <v>2958</v>
      </c>
      <c r="D100" s="47">
        <v>18.684899999999999</v>
      </c>
      <c r="E100" s="45">
        <v>34.9</v>
      </c>
      <c r="F100" s="48">
        <v>12</v>
      </c>
      <c r="G100" s="47">
        <v>1.3872</v>
      </c>
      <c r="H100" s="49">
        <v>52</v>
      </c>
      <c r="I100" s="47">
        <v>0.47699999999999998</v>
      </c>
      <c r="J100" s="47" t="s">
        <v>2767</v>
      </c>
      <c r="K100" s="47" t="s">
        <v>1584</v>
      </c>
      <c r="L100" s="50" t="s">
        <v>1584</v>
      </c>
    </row>
    <row r="101" spans="1:12" ht="50.1" customHeight="1" x14ac:dyDescent="0.25">
      <c r="A101" s="44" t="s">
        <v>2959</v>
      </c>
      <c r="B101" s="45" t="s">
        <v>2765</v>
      </c>
      <c r="C101" s="46" t="s">
        <v>2960</v>
      </c>
      <c r="D101" s="47">
        <v>12.628500000000001</v>
      </c>
      <c r="E101" s="45">
        <v>25.5</v>
      </c>
      <c r="F101" s="48">
        <v>8</v>
      </c>
      <c r="G101" s="47">
        <v>1.3435999999999999</v>
      </c>
      <c r="H101" s="49">
        <v>42</v>
      </c>
      <c r="I101" s="47">
        <v>0.4219</v>
      </c>
      <c r="J101" s="47" t="s">
        <v>2767</v>
      </c>
      <c r="K101" s="47" t="s">
        <v>1584</v>
      </c>
      <c r="L101" s="50" t="s">
        <v>1584</v>
      </c>
    </row>
    <row r="102" spans="1:12" ht="50.1" customHeight="1" x14ac:dyDescent="0.25">
      <c r="A102" s="44" t="s">
        <v>2961</v>
      </c>
      <c r="B102" s="45" t="s">
        <v>2765</v>
      </c>
      <c r="C102" s="46" t="s">
        <v>2962</v>
      </c>
      <c r="D102" s="47">
        <v>6.9798999999999998</v>
      </c>
      <c r="E102" s="45">
        <v>16</v>
      </c>
      <c r="F102" s="48">
        <v>5</v>
      </c>
      <c r="G102" s="47">
        <v>1.1815</v>
      </c>
      <c r="H102" s="49">
        <v>28</v>
      </c>
      <c r="I102" s="47">
        <v>0.25769999999999998</v>
      </c>
      <c r="J102" s="47" t="s">
        <v>2767</v>
      </c>
      <c r="K102" s="47" t="s">
        <v>1584</v>
      </c>
      <c r="L102" s="50"/>
    </row>
    <row r="103" spans="1:12" ht="50.1" customHeight="1" x14ac:dyDescent="0.25">
      <c r="A103" s="44" t="s">
        <v>2963</v>
      </c>
      <c r="B103" s="45" t="s">
        <v>2765</v>
      </c>
      <c r="C103" s="46" t="s">
        <v>2964</v>
      </c>
      <c r="D103" s="47">
        <v>4.7864000000000004</v>
      </c>
      <c r="E103" s="45">
        <v>16</v>
      </c>
      <c r="F103" s="48">
        <v>5</v>
      </c>
      <c r="G103" s="47">
        <v>0.7903</v>
      </c>
      <c r="H103" s="49">
        <v>29</v>
      </c>
      <c r="I103" s="47">
        <v>0.17280000000000001</v>
      </c>
      <c r="J103" s="47" t="s">
        <v>2767</v>
      </c>
      <c r="K103" s="47" t="s">
        <v>1584</v>
      </c>
      <c r="L103" s="50"/>
    </row>
    <row r="104" spans="1:12" ht="50.1" customHeight="1" x14ac:dyDescent="0.25">
      <c r="A104" s="44" t="s">
        <v>2965</v>
      </c>
      <c r="B104" s="45" t="s">
        <v>2765</v>
      </c>
      <c r="C104" s="46" t="s">
        <v>2966</v>
      </c>
      <c r="D104" s="47">
        <v>3.2907000000000002</v>
      </c>
      <c r="E104" s="45">
        <v>13.6</v>
      </c>
      <c r="F104" s="48">
        <v>5</v>
      </c>
      <c r="G104" s="47">
        <v>0.50619999999999998</v>
      </c>
      <c r="H104" s="49">
        <v>25</v>
      </c>
      <c r="I104" s="47">
        <v>0.13070000000000001</v>
      </c>
      <c r="J104" s="47" t="s">
        <v>2767</v>
      </c>
      <c r="K104" s="47" t="s">
        <v>1584</v>
      </c>
      <c r="L104" s="50"/>
    </row>
    <row r="105" spans="1:12" ht="50.1" customHeight="1" x14ac:dyDescent="0.25">
      <c r="A105" s="44" t="s">
        <v>2967</v>
      </c>
      <c r="B105" s="45" t="s">
        <v>2863</v>
      </c>
      <c r="C105" s="46" t="s">
        <v>2968</v>
      </c>
      <c r="D105" s="47">
        <v>4.8773999999999997</v>
      </c>
      <c r="E105" s="45">
        <v>25.9</v>
      </c>
      <c r="F105" s="48"/>
      <c r="G105" s="47" t="s">
        <v>2767</v>
      </c>
      <c r="H105" s="49">
        <v>36</v>
      </c>
      <c r="I105" s="47">
        <v>0.13150000000000001</v>
      </c>
      <c r="J105" s="47">
        <v>0.18079999999999999</v>
      </c>
      <c r="K105" s="47"/>
      <c r="L105" s="50"/>
    </row>
    <row r="106" spans="1:12" ht="50.1" customHeight="1" x14ac:dyDescent="0.25">
      <c r="A106" s="44" t="s">
        <v>2969</v>
      </c>
      <c r="B106" s="45" t="s">
        <v>2863</v>
      </c>
      <c r="C106" s="46" t="s">
        <v>2970</v>
      </c>
      <c r="D106" s="47">
        <v>3.7705000000000002</v>
      </c>
      <c r="E106" s="45">
        <v>21.2</v>
      </c>
      <c r="F106" s="48"/>
      <c r="G106" s="47" t="s">
        <v>2767</v>
      </c>
      <c r="H106" s="49">
        <v>31</v>
      </c>
      <c r="I106" s="47">
        <v>0.12429999999999999</v>
      </c>
      <c r="J106" s="47">
        <v>0.16950000000000001</v>
      </c>
      <c r="K106" s="47"/>
      <c r="L106" s="50"/>
    </row>
    <row r="107" spans="1:12" ht="50.1" customHeight="1" x14ac:dyDescent="0.25">
      <c r="A107" s="44" t="s">
        <v>2971</v>
      </c>
      <c r="B107" s="45" t="s">
        <v>2863</v>
      </c>
      <c r="C107" s="46" t="s">
        <v>2972</v>
      </c>
      <c r="D107" s="47">
        <v>4.4553000000000003</v>
      </c>
      <c r="E107" s="45">
        <v>29.5</v>
      </c>
      <c r="F107" s="48"/>
      <c r="G107" s="47" t="s">
        <v>2767</v>
      </c>
      <c r="H107" s="49">
        <v>44</v>
      </c>
      <c r="I107" s="47">
        <v>0.105</v>
      </c>
      <c r="J107" s="47">
        <v>0.14510000000000001</v>
      </c>
      <c r="K107" s="47"/>
      <c r="L107" s="50"/>
    </row>
    <row r="108" spans="1:12" ht="50.1" customHeight="1" x14ac:dyDescent="0.25">
      <c r="A108" s="44" t="s">
        <v>2973</v>
      </c>
      <c r="B108" s="45" t="s">
        <v>2863</v>
      </c>
      <c r="C108" s="46" t="s">
        <v>2974</v>
      </c>
      <c r="D108" s="47">
        <v>2.8424</v>
      </c>
      <c r="E108" s="45">
        <v>22.5</v>
      </c>
      <c r="F108" s="48"/>
      <c r="G108" s="47" t="s">
        <v>2767</v>
      </c>
      <c r="H108" s="49">
        <v>35</v>
      </c>
      <c r="I108" s="47">
        <v>8.7499999999999994E-2</v>
      </c>
      <c r="J108" s="47">
        <v>0.1197</v>
      </c>
      <c r="K108" s="47"/>
      <c r="L108" s="50"/>
    </row>
    <row r="109" spans="1:12" ht="50.1" customHeight="1" x14ac:dyDescent="0.25">
      <c r="A109" s="44" t="s">
        <v>2975</v>
      </c>
      <c r="B109" s="45" t="s">
        <v>2863</v>
      </c>
      <c r="C109" s="46" t="s">
        <v>2976</v>
      </c>
      <c r="D109" s="47">
        <v>3.4188000000000001</v>
      </c>
      <c r="E109" s="45">
        <v>25.1</v>
      </c>
      <c r="F109" s="48"/>
      <c r="G109" s="47" t="s">
        <v>2767</v>
      </c>
      <c r="H109" s="49">
        <v>36</v>
      </c>
      <c r="I109" s="47">
        <v>9.4899999999999998E-2</v>
      </c>
      <c r="J109" s="47">
        <v>0.1303</v>
      </c>
      <c r="K109" s="47"/>
      <c r="L109" s="50"/>
    </row>
    <row r="110" spans="1:12" ht="50.1" customHeight="1" x14ac:dyDescent="0.25">
      <c r="A110" s="44" t="s">
        <v>2977</v>
      </c>
      <c r="B110" s="45" t="s">
        <v>2863</v>
      </c>
      <c r="C110" s="46" t="s">
        <v>2978</v>
      </c>
      <c r="D110" s="47">
        <v>2.1730999999999998</v>
      </c>
      <c r="E110" s="45">
        <v>20.8</v>
      </c>
      <c r="F110" s="48"/>
      <c r="G110" s="47" t="s">
        <v>2767</v>
      </c>
      <c r="H110" s="49">
        <v>32</v>
      </c>
      <c r="I110" s="47">
        <v>7.2499999999999995E-2</v>
      </c>
      <c r="J110" s="47">
        <v>9.8900000000000002E-2</v>
      </c>
      <c r="K110" s="47"/>
      <c r="L110" s="50"/>
    </row>
    <row r="111" spans="1:12" ht="50.1" customHeight="1" x14ac:dyDescent="0.25">
      <c r="A111" s="44" t="s">
        <v>2979</v>
      </c>
      <c r="B111" s="45" t="s">
        <v>2863</v>
      </c>
      <c r="C111" s="46" t="s">
        <v>2980</v>
      </c>
      <c r="D111" s="47">
        <v>1.7041999999999999</v>
      </c>
      <c r="E111" s="45">
        <v>14.2</v>
      </c>
      <c r="F111" s="48"/>
      <c r="G111" s="47" t="s">
        <v>2767</v>
      </c>
      <c r="H111" s="49">
        <v>22</v>
      </c>
      <c r="I111" s="47">
        <v>8.3699999999999997E-2</v>
      </c>
      <c r="J111" s="47">
        <v>0.1116</v>
      </c>
      <c r="K111" s="47"/>
      <c r="L111" s="50" t="s">
        <v>1584</v>
      </c>
    </row>
    <row r="112" spans="1:12" ht="50.1" customHeight="1" x14ac:dyDescent="0.25">
      <c r="A112" s="44" t="s">
        <v>2981</v>
      </c>
      <c r="B112" s="45" t="s">
        <v>2863</v>
      </c>
      <c r="C112" s="46" t="s">
        <v>2982</v>
      </c>
      <c r="D112" s="47">
        <v>2.2974000000000001</v>
      </c>
      <c r="E112" s="45">
        <v>19.5</v>
      </c>
      <c r="F112" s="48"/>
      <c r="G112" s="47" t="s">
        <v>2767</v>
      </c>
      <c r="H112" s="49">
        <v>25</v>
      </c>
      <c r="I112" s="47">
        <v>8.2600000000000007E-2</v>
      </c>
      <c r="J112" s="47">
        <v>0.11219999999999999</v>
      </c>
      <c r="K112" s="47"/>
      <c r="L112" s="50"/>
    </row>
    <row r="113" spans="1:12" ht="50.1" customHeight="1" x14ac:dyDescent="0.25">
      <c r="A113" s="44" t="s">
        <v>2983</v>
      </c>
      <c r="B113" s="45" t="s">
        <v>2868</v>
      </c>
      <c r="C113" s="46" t="s">
        <v>2984</v>
      </c>
      <c r="D113" s="47">
        <v>1.6138999999999999</v>
      </c>
      <c r="E113" s="45">
        <v>11.9</v>
      </c>
      <c r="F113" s="48">
        <v>4</v>
      </c>
      <c r="G113" s="47">
        <v>0.4002</v>
      </c>
      <c r="H113" s="49">
        <v>23</v>
      </c>
      <c r="I113" s="47">
        <v>9.3899999999999997E-2</v>
      </c>
      <c r="J113" s="47">
        <v>0.1237</v>
      </c>
      <c r="K113" s="47"/>
      <c r="L113" s="50"/>
    </row>
    <row r="114" spans="1:12" ht="50.1" customHeight="1" x14ac:dyDescent="0.25">
      <c r="A114" s="44" t="s">
        <v>2985</v>
      </c>
      <c r="B114" s="45" t="s">
        <v>2868</v>
      </c>
      <c r="C114" s="46" t="s">
        <v>2986</v>
      </c>
      <c r="D114" s="47">
        <v>0.29199999999999998</v>
      </c>
      <c r="E114" s="45">
        <v>1</v>
      </c>
      <c r="F114" s="48"/>
      <c r="G114" s="47" t="s">
        <v>2767</v>
      </c>
      <c r="H114" s="49"/>
      <c r="I114" s="47"/>
      <c r="J114" s="47">
        <v>0.14249999999999999</v>
      </c>
      <c r="K114" s="47"/>
      <c r="L114" s="50"/>
    </row>
    <row r="115" spans="1:12" ht="50.1" customHeight="1" x14ac:dyDescent="0.25">
      <c r="A115" s="44" t="s">
        <v>2987</v>
      </c>
      <c r="B115" s="45" t="s">
        <v>2868</v>
      </c>
      <c r="C115" s="46" t="s">
        <v>2988</v>
      </c>
      <c r="D115" s="47">
        <v>5.0702999999999996</v>
      </c>
      <c r="E115" s="45">
        <v>7.3</v>
      </c>
      <c r="F115" s="48">
        <v>2</v>
      </c>
      <c r="G115" s="47">
        <v>1.3843000000000001</v>
      </c>
      <c r="H115" s="49"/>
      <c r="I115" s="47"/>
      <c r="J115" s="47" t="s">
        <v>2767</v>
      </c>
      <c r="K115" s="47" t="s">
        <v>1584</v>
      </c>
      <c r="L115" s="50"/>
    </row>
    <row r="116" spans="1:12" ht="50.1" customHeight="1" x14ac:dyDescent="0.25">
      <c r="A116" s="44" t="s">
        <v>2989</v>
      </c>
      <c r="B116" s="45" t="s">
        <v>2868</v>
      </c>
      <c r="C116" s="46" t="s">
        <v>2990</v>
      </c>
      <c r="D116" s="47">
        <v>1.0833999999999999</v>
      </c>
      <c r="E116" s="45">
        <v>8.6</v>
      </c>
      <c r="F116" s="48">
        <v>3</v>
      </c>
      <c r="G116" s="47">
        <v>0.3569</v>
      </c>
      <c r="H116" s="49">
        <v>17</v>
      </c>
      <c r="I116" s="47">
        <v>8.7099999999999997E-2</v>
      </c>
      <c r="J116" s="47">
        <v>0.1114</v>
      </c>
      <c r="K116" s="47"/>
      <c r="L116" s="50"/>
    </row>
    <row r="117" spans="1:12" ht="50.1" customHeight="1" x14ac:dyDescent="0.25">
      <c r="A117" s="44" t="s">
        <v>2991</v>
      </c>
      <c r="B117" s="45" t="s">
        <v>2868</v>
      </c>
      <c r="C117" s="46" t="s">
        <v>2992</v>
      </c>
      <c r="D117" s="47">
        <v>1.0717000000000001</v>
      </c>
      <c r="E117" s="45">
        <v>8.1</v>
      </c>
      <c r="F117" s="48">
        <v>3</v>
      </c>
      <c r="G117" s="47">
        <v>0.3548</v>
      </c>
      <c r="H117" s="49">
        <v>16</v>
      </c>
      <c r="I117" s="47">
        <v>9.2299999999999993E-2</v>
      </c>
      <c r="J117" s="47">
        <v>0.1173</v>
      </c>
      <c r="K117" s="47"/>
      <c r="L117" s="50"/>
    </row>
    <row r="118" spans="1:12" ht="50.1" customHeight="1" x14ac:dyDescent="0.25">
      <c r="A118" s="44" t="s">
        <v>2993</v>
      </c>
      <c r="B118" s="45" t="s">
        <v>2868</v>
      </c>
      <c r="C118" s="46" t="s">
        <v>2994</v>
      </c>
      <c r="D118" s="47">
        <v>2.8163999999999998</v>
      </c>
      <c r="E118" s="45">
        <v>10.7</v>
      </c>
      <c r="F118" s="48">
        <v>4</v>
      </c>
      <c r="G118" s="47">
        <v>0.67900000000000005</v>
      </c>
      <c r="H118" s="49">
        <v>22</v>
      </c>
      <c r="I118" s="47">
        <v>0.17710000000000001</v>
      </c>
      <c r="J118" s="47">
        <v>0.23139999999999999</v>
      </c>
      <c r="K118" s="47"/>
      <c r="L118" s="50" t="s">
        <v>1584</v>
      </c>
    </row>
    <row r="119" spans="1:12" ht="50.1" customHeight="1" x14ac:dyDescent="0.25">
      <c r="A119" s="44" t="s">
        <v>2995</v>
      </c>
      <c r="B119" s="45" t="s">
        <v>2868</v>
      </c>
      <c r="C119" s="46" t="s">
        <v>2996</v>
      </c>
      <c r="D119" s="47">
        <v>1.5358000000000001</v>
      </c>
      <c r="E119" s="45">
        <v>10.4</v>
      </c>
      <c r="F119" s="48">
        <v>3</v>
      </c>
      <c r="G119" s="47">
        <v>0.50629999999999997</v>
      </c>
      <c r="H119" s="49">
        <v>21</v>
      </c>
      <c r="I119" s="47">
        <v>0.10199999999999999</v>
      </c>
      <c r="J119" s="47">
        <v>0.13300000000000001</v>
      </c>
      <c r="K119" s="47"/>
      <c r="L119" s="50" t="s">
        <v>1584</v>
      </c>
    </row>
    <row r="120" spans="1:12" ht="50.1" customHeight="1" x14ac:dyDescent="0.25">
      <c r="A120" s="44" t="s">
        <v>2997</v>
      </c>
      <c r="B120" s="45" t="s">
        <v>2868</v>
      </c>
      <c r="C120" s="46" t="s">
        <v>2998</v>
      </c>
      <c r="D120" s="47">
        <v>1.1188</v>
      </c>
      <c r="E120" s="45">
        <v>3.7</v>
      </c>
      <c r="F120" s="48">
        <v>2</v>
      </c>
      <c r="G120" s="47">
        <v>0.52559999999999996</v>
      </c>
      <c r="H120" s="49">
        <v>7</v>
      </c>
      <c r="I120" s="47">
        <v>0.19989999999999999</v>
      </c>
      <c r="J120" s="47">
        <v>0.22459999999999999</v>
      </c>
      <c r="K120" s="47"/>
      <c r="L120" s="50" t="s">
        <v>1584</v>
      </c>
    </row>
    <row r="121" spans="1:12" ht="50.1" customHeight="1" x14ac:dyDescent="0.25">
      <c r="A121" s="44" t="s">
        <v>2999</v>
      </c>
      <c r="B121" s="45" t="s">
        <v>2868</v>
      </c>
      <c r="C121" s="46" t="s">
        <v>3000</v>
      </c>
      <c r="D121" s="47">
        <v>0.87439999999999996</v>
      </c>
      <c r="E121" s="45">
        <v>5.3</v>
      </c>
      <c r="F121" s="48">
        <v>2</v>
      </c>
      <c r="G121" s="47">
        <v>0.56330000000000002</v>
      </c>
      <c r="H121" s="49">
        <v>11</v>
      </c>
      <c r="I121" s="47">
        <v>0.1132</v>
      </c>
      <c r="J121" s="47">
        <v>0.1361</v>
      </c>
      <c r="K121" s="47"/>
      <c r="L121" s="50" t="s">
        <v>1584</v>
      </c>
    </row>
    <row r="122" spans="1:12" ht="50.1" customHeight="1" x14ac:dyDescent="0.25">
      <c r="A122" s="44" t="s">
        <v>3001</v>
      </c>
      <c r="B122" s="45" t="s">
        <v>2868</v>
      </c>
      <c r="C122" s="46" t="s">
        <v>3002</v>
      </c>
      <c r="D122" s="47">
        <v>1.9140999999999999</v>
      </c>
      <c r="E122" s="45">
        <v>17.3</v>
      </c>
      <c r="F122" s="48">
        <v>6</v>
      </c>
      <c r="G122" s="47">
        <v>0.31690000000000002</v>
      </c>
      <c r="H122" s="49">
        <v>31</v>
      </c>
      <c r="I122" s="47">
        <v>7.6799999999999993E-2</v>
      </c>
      <c r="J122" s="47">
        <v>0.1037</v>
      </c>
      <c r="K122" s="47"/>
      <c r="L122" s="50"/>
    </row>
    <row r="123" spans="1:12" ht="50.1" customHeight="1" x14ac:dyDescent="0.25">
      <c r="A123" s="44" t="s">
        <v>3003</v>
      </c>
      <c r="B123" s="45" t="s">
        <v>2868</v>
      </c>
      <c r="C123" s="46" t="s">
        <v>3004</v>
      </c>
      <c r="D123" s="47">
        <v>1.3584000000000001</v>
      </c>
      <c r="E123" s="45">
        <v>12</v>
      </c>
      <c r="F123" s="48">
        <v>4</v>
      </c>
      <c r="G123" s="47">
        <v>0.33800000000000002</v>
      </c>
      <c r="H123" s="49">
        <v>23</v>
      </c>
      <c r="I123" s="47">
        <v>7.8899999999999998E-2</v>
      </c>
      <c r="J123" s="47">
        <v>0.104</v>
      </c>
      <c r="K123" s="47"/>
      <c r="L123" s="50"/>
    </row>
    <row r="124" spans="1:12" ht="50.1" customHeight="1" x14ac:dyDescent="0.25">
      <c r="A124" s="44" t="s">
        <v>3005</v>
      </c>
      <c r="B124" s="45" t="s">
        <v>2868</v>
      </c>
      <c r="C124" s="46" t="s">
        <v>3006</v>
      </c>
      <c r="D124" s="47">
        <v>2.1032000000000002</v>
      </c>
      <c r="E124" s="45">
        <v>16.399999999999999</v>
      </c>
      <c r="F124" s="48">
        <v>5</v>
      </c>
      <c r="G124" s="47">
        <v>0.4168</v>
      </c>
      <c r="H124" s="49">
        <v>30</v>
      </c>
      <c r="I124" s="47">
        <v>8.8999999999999996E-2</v>
      </c>
      <c r="J124" s="47">
        <v>0.11990000000000001</v>
      </c>
      <c r="K124" s="47"/>
      <c r="L124" s="50"/>
    </row>
    <row r="125" spans="1:12" ht="50.1" customHeight="1" x14ac:dyDescent="0.25">
      <c r="A125" s="44" t="s">
        <v>3007</v>
      </c>
      <c r="B125" s="45" t="s">
        <v>2868</v>
      </c>
      <c r="C125" s="46" t="s">
        <v>3008</v>
      </c>
      <c r="D125" s="47">
        <v>1.1598999999999999</v>
      </c>
      <c r="E125" s="45">
        <v>5.0999999999999996</v>
      </c>
      <c r="F125" s="48">
        <v>2</v>
      </c>
      <c r="G125" s="47">
        <v>0.77490000000000003</v>
      </c>
      <c r="H125" s="49">
        <v>11</v>
      </c>
      <c r="I125" s="47">
        <v>0.15820000000000001</v>
      </c>
      <c r="J125" s="47">
        <v>0.1888</v>
      </c>
      <c r="K125" s="47"/>
      <c r="L125" s="50"/>
    </row>
    <row r="126" spans="1:12" ht="50.1" customHeight="1" x14ac:dyDescent="0.25">
      <c r="A126" s="44" t="s">
        <v>3009</v>
      </c>
      <c r="B126" s="45" t="s">
        <v>2868</v>
      </c>
      <c r="C126" s="46" t="s">
        <v>3010</v>
      </c>
      <c r="D126" s="47">
        <v>1.2891999999999999</v>
      </c>
      <c r="E126" s="45">
        <v>7.9</v>
      </c>
      <c r="F126" s="48">
        <v>3</v>
      </c>
      <c r="G126" s="47">
        <v>0.42799999999999999</v>
      </c>
      <c r="H126" s="49">
        <v>15</v>
      </c>
      <c r="I126" s="47">
        <v>0.1139</v>
      </c>
      <c r="J126" s="47">
        <v>0.1444</v>
      </c>
      <c r="K126" s="47"/>
      <c r="L126" s="50"/>
    </row>
    <row r="127" spans="1:12" ht="50.1" customHeight="1" x14ac:dyDescent="0.25">
      <c r="A127" s="44" t="s">
        <v>3011</v>
      </c>
      <c r="B127" s="45" t="s">
        <v>2868</v>
      </c>
      <c r="C127" s="46" t="s">
        <v>3012</v>
      </c>
      <c r="D127" s="47">
        <v>0.92479999999999996</v>
      </c>
      <c r="E127" s="45">
        <v>7.3</v>
      </c>
      <c r="F127" s="48">
        <v>2</v>
      </c>
      <c r="G127" s="47">
        <v>0.66120000000000001</v>
      </c>
      <c r="H127" s="49">
        <v>15</v>
      </c>
      <c r="I127" s="47">
        <v>8.8400000000000006E-2</v>
      </c>
      <c r="J127" s="47">
        <v>0.1111</v>
      </c>
      <c r="K127" s="47"/>
      <c r="L127" s="50"/>
    </row>
    <row r="128" spans="1:12" ht="50.1" customHeight="1" x14ac:dyDescent="0.25">
      <c r="A128" s="44" t="s">
        <v>3013</v>
      </c>
      <c r="B128" s="45" t="s">
        <v>2868</v>
      </c>
      <c r="C128" s="46" t="s">
        <v>3014</v>
      </c>
      <c r="D128" s="47">
        <v>1.6798</v>
      </c>
      <c r="E128" s="45">
        <v>7.2</v>
      </c>
      <c r="F128" s="48"/>
      <c r="G128" s="47" t="s">
        <v>2767</v>
      </c>
      <c r="H128" s="49">
        <v>13</v>
      </c>
      <c r="I128" s="47">
        <v>0.16250000000000001</v>
      </c>
      <c r="J128" s="47">
        <v>0.2039</v>
      </c>
      <c r="K128" s="47"/>
      <c r="L128" s="50"/>
    </row>
    <row r="129" spans="1:12" ht="50.1" customHeight="1" x14ac:dyDescent="0.25">
      <c r="A129" s="44" t="s">
        <v>3015</v>
      </c>
      <c r="B129" s="45" t="s">
        <v>2868</v>
      </c>
      <c r="C129" s="46" t="s">
        <v>3016</v>
      </c>
      <c r="D129" s="47">
        <v>1.5637000000000001</v>
      </c>
      <c r="E129" s="45">
        <v>8.5</v>
      </c>
      <c r="F129" s="48">
        <v>3</v>
      </c>
      <c r="G129" s="47">
        <v>0.51729999999999998</v>
      </c>
      <c r="H129" s="49">
        <v>16</v>
      </c>
      <c r="I129" s="47">
        <v>0.128</v>
      </c>
      <c r="J129" s="47">
        <v>0.1636</v>
      </c>
      <c r="K129" s="47"/>
      <c r="L129" s="50"/>
    </row>
    <row r="130" spans="1:12" ht="50.1" customHeight="1" x14ac:dyDescent="0.25">
      <c r="A130" s="44" t="s">
        <v>3017</v>
      </c>
      <c r="B130" s="45" t="s">
        <v>2868</v>
      </c>
      <c r="C130" s="46" t="s">
        <v>3018</v>
      </c>
      <c r="D130" s="47">
        <v>1.1778999999999999</v>
      </c>
      <c r="E130" s="45">
        <v>6</v>
      </c>
      <c r="F130" s="48">
        <v>2</v>
      </c>
      <c r="G130" s="47">
        <v>0.59309999999999996</v>
      </c>
      <c r="H130" s="49">
        <v>11</v>
      </c>
      <c r="I130" s="47">
        <v>0.1371</v>
      </c>
      <c r="J130" s="47">
        <v>0.1678</v>
      </c>
      <c r="K130" s="47"/>
      <c r="L130" s="50"/>
    </row>
    <row r="131" spans="1:12" ht="50.1" customHeight="1" x14ac:dyDescent="0.25">
      <c r="A131" s="44" t="s">
        <v>3019</v>
      </c>
      <c r="B131" s="45" t="s">
        <v>2868</v>
      </c>
      <c r="C131" s="46" t="s">
        <v>3020</v>
      </c>
      <c r="D131" s="47">
        <v>0.81289999999999996</v>
      </c>
      <c r="E131" s="45">
        <v>5.5</v>
      </c>
      <c r="F131" s="48">
        <v>2</v>
      </c>
      <c r="G131" s="47">
        <v>0.49049999999999999</v>
      </c>
      <c r="H131" s="49">
        <v>11</v>
      </c>
      <c r="I131" s="47">
        <v>0.1031</v>
      </c>
      <c r="J131" s="47">
        <v>0.1244</v>
      </c>
      <c r="K131" s="47"/>
      <c r="L131" s="50"/>
    </row>
    <row r="132" spans="1:12" ht="50.1" customHeight="1" x14ac:dyDescent="0.25">
      <c r="A132" s="44" t="s">
        <v>3021</v>
      </c>
      <c r="B132" s="45" t="s">
        <v>2868</v>
      </c>
      <c r="C132" s="46" t="s">
        <v>3022</v>
      </c>
      <c r="D132" s="47">
        <v>3.1234000000000002</v>
      </c>
      <c r="E132" s="45">
        <v>13.9</v>
      </c>
      <c r="F132" s="48">
        <v>5</v>
      </c>
      <c r="G132" s="47">
        <v>0.61829999999999996</v>
      </c>
      <c r="H132" s="49">
        <v>26</v>
      </c>
      <c r="I132" s="47">
        <v>0.1555</v>
      </c>
      <c r="J132" s="47" t="s">
        <v>2767</v>
      </c>
      <c r="K132" s="47" t="s">
        <v>1584</v>
      </c>
      <c r="L132" s="50"/>
    </row>
    <row r="133" spans="1:12" ht="50.1" customHeight="1" x14ac:dyDescent="0.25">
      <c r="A133" s="44" t="s">
        <v>3023</v>
      </c>
      <c r="B133" s="45" t="s">
        <v>2868</v>
      </c>
      <c r="C133" s="46" t="s">
        <v>3024</v>
      </c>
      <c r="D133" s="47">
        <v>2.5880999999999998</v>
      </c>
      <c r="E133" s="45">
        <v>11.4</v>
      </c>
      <c r="F133" s="48">
        <v>4</v>
      </c>
      <c r="G133" s="47">
        <v>0.64139999999999997</v>
      </c>
      <c r="H133" s="49">
        <v>22</v>
      </c>
      <c r="I133" s="47">
        <v>0.15740000000000001</v>
      </c>
      <c r="J133" s="47" t="s">
        <v>2767</v>
      </c>
      <c r="K133" s="47" t="s">
        <v>1584</v>
      </c>
      <c r="L133" s="50"/>
    </row>
    <row r="134" spans="1:12" ht="50.1" customHeight="1" x14ac:dyDescent="0.25">
      <c r="A134" s="44" t="s">
        <v>3025</v>
      </c>
      <c r="B134" s="45" t="s">
        <v>2868</v>
      </c>
      <c r="C134" s="46" t="s">
        <v>3026</v>
      </c>
      <c r="D134" s="47">
        <v>2.1269</v>
      </c>
      <c r="E134" s="45">
        <v>10.4</v>
      </c>
      <c r="F134" s="48">
        <v>3</v>
      </c>
      <c r="G134" s="47">
        <v>0.70399999999999996</v>
      </c>
      <c r="H134" s="49">
        <v>19</v>
      </c>
      <c r="I134" s="47">
        <v>0.1419</v>
      </c>
      <c r="J134" s="47">
        <v>0.18490000000000001</v>
      </c>
      <c r="K134" s="47"/>
      <c r="L134" s="50"/>
    </row>
    <row r="135" spans="1:12" ht="50.1" customHeight="1" x14ac:dyDescent="0.25">
      <c r="A135" s="44" t="s">
        <v>3027</v>
      </c>
      <c r="B135" s="45" t="s">
        <v>2868</v>
      </c>
      <c r="C135" s="46" t="s">
        <v>3028</v>
      </c>
      <c r="D135" s="47">
        <v>1.5787</v>
      </c>
      <c r="E135" s="45">
        <v>8.9</v>
      </c>
      <c r="F135" s="48">
        <v>3</v>
      </c>
      <c r="G135" s="47">
        <v>0.52349999999999997</v>
      </c>
      <c r="H135" s="49">
        <v>17</v>
      </c>
      <c r="I135" s="47">
        <v>0.1241</v>
      </c>
      <c r="J135" s="47">
        <v>0.1593</v>
      </c>
      <c r="K135" s="47"/>
      <c r="L135" s="50"/>
    </row>
    <row r="136" spans="1:12" ht="50.1" customHeight="1" x14ac:dyDescent="0.25">
      <c r="A136" s="44" t="s">
        <v>3029</v>
      </c>
      <c r="B136" s="45" t="s">
        <v>2868</v>
      </c>
      <c r="C136" s="46" t="s">
        <v>3030</v>
      </c>
      <c r="D136" s="47">
        <v>1.6167</v>
      </c>
      <c r="E136" s="45">
        <v>10.5</v>
      </c>
      <c r="F136" s="48">
        <v>3</v>
      </c>
      <c r="G136" s="47">
        <v>0.53410000000000002</v>
      </c>
      <c r="H136" s="49">
        <v>20</v>
      </c>
      <c r="I136" s="47">
        <v>0.1069</v>
      </c>
      <c r="J136" s="47">
        <v>0.1394</v>
      </c>
      <c r="K136" s="47"/>
      <c r="L136" s="50"/>
    </row>
    <row r="137" spans="1:12" ht="50.1" customHeight="1" x14ac:dyDescent="0.25">
      <c r="A137" s="44" t="s">
        <v>3031</v>
      </c>
      <c r="B137" s="45" t="s">
        <v>2868</v>
      </c>
      <c r="C137" s="46" t="s">
        <v>3032</v>
      </c>
      <c r="D137" s="47">
        <v>1.2137</v>
      </c>
      <c r="E137" s="45">
        <v>8.9</v>
      </c>
      <c r="F137" s="48">
        <v>3</v>
      </c>
      <c r="G137" s="47">
        <v>0.40079999999999999</v>
      </c>
      <c r="H137" s="49">
        <v>17</v>
      </c>
      <c r="I137" s="47">
        <v>9.4500000000000001E-2</v>
      </c>
      <c r="J137" s="47">
        <v>0.12139999999999999</v>
      </c>
      <c r="K137" s="47"/>
      <c r="L137" s="50"/>
    </row>
    <row r="138" spans="1:12" ht="50.1" customHeight="1" x14ac:dyDescent="0.25">
      <c r="A138" s="44" t="s">
        <v>3033</v>
      </c>
      <c r="B138" s="45" t="s">
        <v>2868</v>
      </c>
      <c r="C138" s="46" t="s">
        <v>3034</v>
      </c>
      <c r="D138" s="47">
        <v>1.0084</v>
      </c>
      <c r="E138" s="45">
        <v>2.5</v>
      </c>
      <c r="F138" s="48"/>
      <c r="G138" s="47" t="s">
        <v>2767</v>
      </c>
      <c r="H138" s="49"/>
      <c r="I138" s="47"/>
      <c r="J138" s="47" t="s">
        <v>2767</v>
      </c>
      <c r="K138" s="47" t="s">
        <v>1584</v>
      </c>
      <c r="L138" s="50"/>
    </row>
    <row r="139" spans="1:12" ht="50.1" customHeight="1" x14ac:dyDescent="0.25">
      <c r="A139" s="44" t="s">
        <v>3035</v>
      </c>
      <c r="B139" s="45" t="s">
        <v>2868</v>
      </c>
      <c r="C139" s="46" t="s">
        <v>3036</v>
      </c>
      <c r="D139" s="47">
        <v>0.79420000000000002</v>
      </c>
      <c r="E139" s="45">
        <v>2.4</v>
      </c>
      <c r="F139" s="48"/>
      <c r="G139" s="47" t="s">
        <v>2767</v>
      </c>
      <c r="H139" s="49"/>
      <c r="I139" s="47"/>
      <c r="J139" s="47" t="s">
        <v>2767</v>
      </c>
      <c r="K139" s="47" t="s">
        <v>1584</v>
      </c>
      <c r="L139" s="50"/>
    </row>
    <row r="140" spans="1:12" ht="50.1" customHeight="1" x14ac:dyDescent="0.25">
      <c r="A140" s="44" t="s">
        <v>3037</v>
      </c>
      <c r="B140" s="45" t="s">
        <v>2868</v>
      </c>
      <c r="C140" s="46" t="s">
        <v>3038</v>
      </c>
      <c r="D140" s="47">
        <v>0.36630000000000001</v>
      </c>
      <c r="E140" s="45">
        <v>1</v>
      </c>
      <c r="F140" s="48"/>
      <c r="G140" s="47" t="s">
        <v>2767</v>
      </c>
      <c r="H140" s="49"/>
      <c r="I140" s="47"/>
      <c r="J140" s="47">
        <v>0.18110000000000001</v>
      </c>
      <c r="K140" s="47"/>
      <c r="L140" s="50"/>
    </row>
    <row r="141" spans="1:12" ht="50.1" customHeight="1" x14ac:dyDescent="0.25">
      <c r="A141" s="44" t="s">
        <v>3039</v>
      </c>
      <c r="B141" s="45" t="s">
        <v>2868</v>
      </c>
      <c r="C141" s="46" t="s">
        <v>3040</v>
      </c>
      <c r="D141" s="47">
        <v>2.927</v>
      </c>
      <c r="E141" s="45">
        <v>15</v>
      </c>
      <c r="F141" s="48">
        <v>5</v>
      </c>
      <c r="G141" s="47">
        <v>0.57799999999999996</v>
      </c>
      <c r="H141" s="49">
        <v>29</v>
      </c>
      <c r="I141" s="47">
        <v>0.13489999999999999</v>
      </c>
      <c r="J141" s="47">
        <v>0.18060000000000001</v>
      </c>
      <c r="K141" s="47"/>
      <c r="L141" s="50"/>
    </row>
    <row r="142" spans="1:12" ht="50.1" customHeight="1" x14ac:dyDescent="0.25">
      <c r="A142" s="44" t="s">
        <v>3041</v>
      </c>
      <c r="B142" s="45" t="s">
        <v>2868</v>
      </c>
      <c r="C142" s="46" t="s">
        <v>3042</v>
      </c>
      <c r="D142" s="47">
        <v>1.4733000000000001</v>
      </c>
      <c r="E142" s="45">
        <v>10.199999999999999</v>
      </c>
      <c r="F142" s="48">
        <v>3</v>
      </c>
      <c r="G142" s="47">
        <v>0.4879</v>
      </c>
      <c r="H142" s="49">
        <v>21</v>
      </c>
      <c r="I142" s="47">
        <v>0.10050000000000001</v>
      </c>
      <c r="J142" s="47">
        <v>0.13070000000000001</v>
      </c>
      <c r="K142" s="47"/>
      <c r="L142" s="50"/>
    </row>
    <row r="143" spans="1:12" ht="50.1" customHeight="1" x14ac:dyDescent="0.25">
      <c r="A143" s="44" t="s">
        <v>3043</v>
      </c>
      <c r="B143" s="45" t="s">
        <v>2868</v>
      </c>
      <c r="C143" s="46" t="s">
        <v>3044</v>
      </c>
      <c r="D143" s="47">
        <v>1.2039</v>
      </c>
      <c r="E143" s="45">
        <v>9</v>
      </c>
      <c r="F143" s="48">
        <v>3</v>
      </c>
      <c r="G143" s="47">
        <v>0.39589999999999997</v>
      </c>
      <c r="H143" s="49">
        <v>18</v>
      </c>
      <c r="I143" s="47">
        <v>9.2799999999999994E-2</v>
      </c>
      <c r="J143" s="47">
        <v>0.1193</v>
      </c>
      <c r="K143" s="47"/>
      <c r="L143" s="50"/>
    </row>
    <row r="144" spans="1:12" ht="50.1" customHeight="1" x14ac:dyDescent="0.25">
      <c r="A144" s="44" t="s">
        <v>3045</v>
      </c>
      <c r="B144" s="45" t="s">
        <v>2868</v>
      </c>
      <c r="C144" s="46" t="s">
        <v>3046</v>
      </c>
      <c r="D144" s="47">
        <v>0.79090000000000005</v>
      </c>
      <c r="E144" s="45">
        <v>5.9</v>
      </c>
      <c r="F144" s="48">
        <v>2</v>
      </c>
      <c r="G144" s="47">
        <v>0.50690000000000002</v>
      </c>
      <c r="H144" s="49">
        <v>12</v>
      </c>
      <c r="I144" s="47">
        <v>9.2799999999999994E-2</v>
      </c>
      <c r="J144" s="47">
        <v>0.1134</v>
      </c>
      <c r="K144" s="47"/>
      <c r="L144" s="50"/>
    </row>
    <row r="145" spans="1:12" ht="50.1" customHeight="1" x14ac:dyDescent="0.25">
      <c r="A145" s="44" t="s">
        <v>3047</v>
      </c>
      <c r="B145" s="45" t="s">
        <v>2868</v>
      </c>
      <c r="C145" s="46" t="s">
        <v>3048</v>
      </c>
      <c r="D145" s="47">
        <v>1.4189000000000001</v>
      </c>
      <c r="E145" s="45">
        <v>7.2</v>
      </c>
      <c r="F145" s="48">
        <v>2</v>
      </c>
      <c r="G145" s="47">
        <v>1.0085</v>
      </c>
      <c r="H145" s="49">
        <v>15</v>
      </c>
      <c r="I145" s="47">
        <v>0.1363</v>
      </c>
      <c r="J145" s="47">
        <v>0.17100000000000001</v>
      </c>
      <c r="K145" s="47"/>
      <c r="L145" s="50"/>
    </row>
    <row r="146" spans="1:12" ht="50.1" customHeight="1" x14ac:dyDescent="0.25">
      <c r="A146" s="44" t="s">
        <v>3049</v>
      </c>
      <c r="B146" s="45" t="s">
        <v>2868</v>
      </c>
      <c r="C146" s="46" t="s">
        <v>3050</v>
      </c>
      <c r="D146" s="47">
        <v>1.6281000000000001</v>
      </c>
      <c r="E146" s="45">
        <v>10.1</v>
      </c>
      <c r="F146" s="48">
        <v>3</v>
      </c>
      <c r="G146" s="47">
        <v>0.5403</v>
      </c>
      <c r="H146" s="49">
        <v>21</v>
      </c>
      <c r="I146" s="47">
        <v>0.1125</v>
      </c>
      <c r="J146" s="47">
        <v>0.14630000000000001</v>
      </c>
      <c r="K146" s="47"/>
      <c r="L146" s="50"/>
    </row>
    <row r="147" spans="1:12" ht="50.1" customHeight="1" x14ac:dyDescent="0.25">
      <c r="A147" s="44" t="s">
        <v>3051</v>
      </c>
      <c r="B147" s="45" t="s">
        <v>2868</v>
      </c>
      <c r="C147" s="46" t="s">
        <v>3052</v>
      </c>
      <c r="D147" s="47">
        <v>1.1786000000000001</v>
      </c>
      <c r="E147" s="45">
        <v>7.7</v>
      </c>
      <c r="F147" s="48">
        <v>3</v>
      </c>
      <c r="G147" s="47">
        <v>0.3921</v>
      </c>
      <c r="H147" s="49">
        <v>15</v>
      </c>
      <c r="I147" s="47">
        <v>0.1069</v>
      </c>
      <c r="J147" s="47">
        <v>0.13519999999999999</v>
      </c>
      <c r="K147" s="47"/>
      <c r="L147" s="50"/>
    </row>
    <row r="148" spans="1:12" ht="50.1" customHeight="1" x14ac:dyDescent="0.25">
      <c r="A148" s="44" t="s">
        <v>3053</v>
      </c>
      <c r="B148" s="45" t="s">
        <v>2868</v>
      </c>
      <c r="C148" s="46" t="s">
        <v>3054</v>
      </c>
      <c r="D148" s="47">
        <v>0.55930000000000002</v>
      </c>
      <c r="E148" s="45">
        <v>2.6</v>
      </c>
      <c r="F148" s="48">
        <v>2</v>
      </c>
      <c r="G148" s="47">
        <v>0.252</v>
      </c>
      <c r="H148" s="49">
        <v>4</v>
      </c>
      <c r="I148" s="47">
        <v>0.1479</v>
      </c>
      <c r="J148" s="47">
        <v>0.15279999999999999</v>
      </c>
      <c r="K148" s="47"/>
      <c r="L148" s="50"/>
    </row>
    <row r="149" spans="1:12" ht="50.1" customHeight="1" x14ac:dyDescent="0.25">
      <c r="A149" s="44" t="s">
        <v>3055</v>
      </c>
      <c r="B149" s="45" t="s">
        <v>2868</v>
      </c>
      <c r="C149" s="46" t="s">
        <v>3056</v>
      </c>
      <c r="D149" s="47">
        <v>0.62960000000000005</v>
      </c>
      <c r="E149" s="45">
        <v>3.3</v>
      </c>
      <c r="F149" s="48">
        <v>2</v>
      </c>
      <c r="G149" s="47">
        <v>0.36430000000000001</v>
      </c>
      <c r="H149" s="49">
        <v>6</v>
      </c>
      <c r="I149" s="47">
        <v>0.1318</v>
      </c>
      <c r="J149" s="47">
        <v>0.1447</v>
      </c>
      <c r="K149" s="47"/>
      <c r="L149" s="50"/>
    </row>
    <row r="150" spans="1:12" ht="50.1" customHeight="1" x14ac:dyDescent="0.25">
      <c r="A150" s="44" t="s">
        <v>3057</v>
      </c>
      <c r="B150" s="45" t="s">
        <v>2868</v>
      </c>
      <c r="C150" s="46" t="s">
        <v>3058</v>
      </c>
      <c r="D150" s="47">
        <v>1.6047</v>
      </c>
      <c r="E150" s="45">
        <v>8.1</v>
      </c>
      <c r="F150" s="48">
        <v>3</v>
      </c>
      <c r="G150" s="47">
        <v>0.52880000000000005</v>
      </c>
      <c r="H150" s="49">
        <v>19</v>
      </c>
      <c r="I150" s="47">
        <v>0.13719999999999999</v>
      </c>
      <c r="J150" s="47">
        <v>0.1744</v>
      </c>
      <c r="K150" s="47"/>
      <c r="L150" s="50"/>
    </row>
    <row r="151" spans="1:12" ht="50.1" customHeight="1" x14ac:dyDescent="0.25">
      <c r="A151" s="44" t="s">
        <v>3059</v>
      </c>
      <c r="B151" s="45" t="s">
        <v>2868</v>
      </c>
      <c r="C151" s="46" t="s">
        <v>3060</v>
      </c>
      <c r="D151" s="47">
        <v>1.6984999999999999</v>
      </c>
      <c r="E151" s="45">
        <v>9.6999999999999993</v>
      </c>
      <c r="F151" s="48">
        <v>3</v>
      </c>
      <c r="G151" s="47">
        <v>0.56100000000000005</v>
      </c>
      <c r="H151" s="49">
        <v>21</v>
      </c>
      <c r="I151" s="47">
        <v>0.12139999999999999</v>
      </c>
      <c r="J151" s="47">
        <v>0.15720000000000001</v>
      </c>
      <c r="K151" s="47"/>
      <c r="L151" s="50"/>
    </row>
    <row r="152" spans="1:12" ht="50.1" customHeight="1" x14ac:dyDescent="0.25">
      <c r="A152" s="44" t="s">
        <v>3061</v>
      </c>
      <c r="B152" s="45" t="s">
        <v>2868</v>
      </c>
      <c r="C152" s="46" t="s">
        <v>3062</v>
      </c>
      <c r="D152" s="47">
        <v>1.4883</v>
      </c>
      <c r="E152" s="45">
        <v>9.5</v>
      </c>
      <c r="F152" s="48">
        <v>3</v>
      </c>
      <c r="G152" s="47">
        <v>0.48949999999999999</v>
      </c>
      <c r="H152" s="49">
        <v>20</v>
      </c>
      <c r="I152" s="47">
        <v>0.10879999999999999</v>
      </c>
      <c r="J152" s="47">
        <v>0.14050000000000001</v>
      </c>
      <c r="K152" s="47"/>
      <c r="L152" s="50"/>
    </row>
    <row r="153" spans="1:12" ht="50.1" customHeight="1" x14ac:dyDescent="0.25">
      <c r="A153" s="44" t="s">
        <v>3063</v>
      </c>
      <c r="B153" s="45" t="s">
        <v>2868</v>
      </c>
      <c r="C153" s="46" t="s">
        <v>3064</v>
      </c>
      <c r="D153" s="47">
        <v>0.87129999999999996</v>
      </c>
      <c r="E153" s="45">
        <v>5.5</v>
      </c>
      <c r="F153" s="48"/>
      <c r="G153" s="47" t="s">
        <v>2767</v>
      </c>
      <c r="H153" s="49">
        <v>12</v>
      </c>
      <c r="I153" s="47">
        <v>0.11</v>
      </c>
      <c r="J153" s="47">
        <v>0.13300000000000001</v>
      </c>
      <c r="K153" s="47"/>
      <c r="L153" s="50"/>
    </row>
    <row r="154" spans="1:12" ht="50.1" customHeight="1" x14ac:dyDescent="0.25">
      <c r="A154" s="44" t="s">
        <v>3065</v>
      </c>
      <c r="B154" s="45" t="s">
        <v>2868</v>
      </c>
      <c r="C154" s="46" t="s">
        <v>3066</v>
      </c>
      <c r="D154" s="47">
        <v>0.80159999999999998</v>
      </c>
      <c r="E154" s="45">
        <v>4.4000000000000004</v>
      </c>
      <c r="F154" s="48">
        <v>2</v>
      </c>
      <c r="G154" s="47">
        <v>0.49530000000000002</v>
      </c>
      <c r="H154" s="49">
        <v>9</v>
      </c>
      <c r="I154" s="47">
        <v>0.12609999999999999</v>
      </c>
      <c r="J154" s="47">
        <v>0.1469</v>
      </c>
      <c r="K154" s="47"/>
      <c r="L154" s="50"/>
    </row>
    <row r="155" spans="1:12" ht="50.1" customHeight="1" x14ac:dyDescent="0.25">
      <c r="A155" s="44" t="s">
        <v>3067</v>
      </c>
      <c r="B155" s="45" t="s">
        <v>2868</v>
      </c>
      <c r="C155" s="46" t="s">
        <v>3068</v>
      </c>
      <c r="D155" s="47">
        <v>0.67689999999999995</v>
      </c>
      <c r="E155" s="45">
        <v>4.4000000000000004</v>
      </c>
      <c r="F155" s="48">
        <v>2</v>
      </c>
      <c r="G155" s="47">
        <v>0.41670000000000001</v>
      </c>
      <c r="H155" s="49">
        <v>9</v>
      </c>
      <c r="I155" s="47">
        <v>0.1072</v>
      </c>
      <c r="J155" s="47">
        <v>0.12479999999999999</v>
      </c>
      <c r="K155" s="47"/>
      <c r="L155" s="50"/>
    </row>
    <row r="156" spans="1:12" ht="50.1" customHeight="1" x14ac:dyDescent="0.25">
      <c r="A156" s="44" t="s">
        <v>3069</v>
      </c>
      <c r="B156" s="45" t="s">
        <v>2868</v>
      </c>
      <c r="C156" s="46" t="s">
        <v>3070</v>
      </c>
      <c r="D156" s="47">
        <v>0.63880000000000003</v>
      </c>
      <c r="E156" s="45">
        <v>3.8</v>
      </c>
      <c r="F156" s="48">
        <v>2</v>
      </c>
      <c r="G156" s="47">
        <v>0.35780000000000001</v>
      </c>
      <c r="H156" s="49">
        <v>7</v>
      </c>
      <c r="I156" s="47">
        <v>0.11849999999999999</v>
      </c>
      <c r="J156" s="47">
        <v>0.13370000000000001</v>
      </c>
      <c r="K156" s="47"/>
      <c r="L156" s="50"/>
    </row>
    <row r="157" spans="1:12" ht="50.1" customHeight="1" x14ac:dyDescent="0.25">
      <c r="A157" s="44" t="s">
        <v>3071</v>
      </c>
      <c r="B157" s="45" t="s">
        <v>2868</v>
      </c>
      <c r="C157" s="46" t="s">
        <v>3072</v>
      </c>
      <c r="D157" s="47">
        <v>1.5959000000000001</v>
      </c>
      <c r="E157" s="45">
        <v>8.6999999999999993</v>
      </c>
      <c r="F157" s="48">
        <v>3</v>
      </c>
      <c r="G157" s="47">
        <v>0.52710000000000001</v>
      </c>
      <c r="H157" s="49">
        <v>18</v>
      </c>
      <c r="I157" s="47">
        <v>0.12759999999999999</v>
      </c>
      <c r="J157" s="47">
        <v>0.16339999999999999</v>
      </c>
      <c r="K157" s="47"/>
      <c r="L157" s="50"/>
    </row>
    <row r="158" spans="1:12" ht="50.1" customHeight="1" x14ac:dyDescent="0.25">
      <c r="A158" s="44" t="s">
        <v>3073</v>
      </c>
      <c r="B158" s="45" t="s">
        <v>2868</v>
      </c>
      <c r="C158" s="46" t="s">
        <v>3074</v>
      </c>
      <c r="D158" s="47">
        <v>1.1879999999999999</v>
      </c>
      <c r="E158" s="45">
        <v>6.9</v>
      </c>
      <c r="F158" s="48">
        <v>2</v>
      </c>
      <c r="G158" s="47">
        <v>0.87729999999999997</v>
      </c>
      <c r="H158" s="49">
        <v>15</v>
      </c>
      <c r="I158" s="47">
        <v>0.11890000000000001</v>
      </c>
      <c r="J158" s="47">
        <v>0.1484</v>
      </c>
      <c r="K158" s="47"/>
      <c r="L158" s="50"/>
    </row>
    <row r="159" spans="1:12" ht="50.1" customHeight="1" x14ac:dyDescent="0.25">
      <c r="A159" s="44" t="s">
        <v>3075</v>
      </c>
      <c r="B159" s="45" t="s">
        <v>2868</v>
      </c>
      <c r="C159" s="46" t="s">
        <v>3076</v>
      </c>
      <c r="D159" s="47">
        <v>0.70960000000000001</v>
      </c>
      <c r="E159" s="45">
        <v>4.2</v>
      </c>
      <c r="F159" s="48">
        <v>2</v>
      </c>
      <c r="G159" s="47">
        <v>0.40250000000000002</v>
      </c>
      <c r="H159" s="49">
        <v>9</v>
      </c>
      <c r="I159" s="47">
        <v>0.1137</v>
      </c>
      <c r="J159" s="47">
        <v>0.13139999999999999</v>
      </c>
      <c r="K159" s="47"/>
      <c r="L159" s="50"/>
    </row>
    <row r="160" spans="1:12" ht="50.1" customHeight="1" x14ac:dyDescent="0.25">
      <c r="A160" s="44" t="s">
        <v>3077</v>
      </c>
      <c r="B160" s="45" t="s">
        <v>2868</v>
      </c>
      <c r="C160" s="46" t="s">
        <v>3078</v>
      </c>
      <c r="D160" s="47">
        <v>0.35260000000000002</v>
      </c>
      <c r="E160" s="45">
        <v>2.2999999999999998</v>
      </c>
      <c r="F160" s="48">
        <v>2</v>
      </c>
      <c r="G160" s="47">
        <v>0.1416</v>
      </c>
      <c r="H160" s="49">
        <v>4</v>
      </c>
      <c r="I160" s="47">
        <v>0.1043</v>
      </c>
      <c r="J160" s="47">
        <v>0.1062</v>
      </c>
      <c r="K160" s="47"/>
      <c r="L160" s="50"/>
    </row>
    <row r="161" spans="1:12" ht="50.1" customHeight="1" x14ac:dyDescent="0.25">
      <c r="A161" s="44" t="s">
        <v>3079</v>
      </c>
      <c r="B161" s="45" t="s">
        <v>2868</v>
      </c>
      <c r="C161" s="46" t="s">
        <v>3080</v>
      </c>
      <c r="D161" s="47">
        <v>1.6778</v>
      </c>
      <c r="E161" s="45">
        <v>7.7</v>
      </c>
      <c r="F161" s="48">
        <v>3</v>
      </c>
      <c r="G161" s="47">
        <v>0.54990000000000006</v>
      </c>
      <c r="H161" s="49">
        <v>18</v>
      </c>
      <c r="I161" s="47">
        <v>0.14910000000000001</v>
      </c>
      <c r="J161" s="47">
        <v>0.18859999999999999</v>
      </c>
      <c r="K161" s="47"/>
      <c r="L161" s="50"/>
    </row>
    <row r="162" spans="1:12" ht="50.1" customHeight="1" x14ac:dyDescent="0.25">
      <c r="A162" s="44" t="s">
        <v>3081</v>
      </c>
      <c r="B162" s="45" t="s">
        <v>2868</v>
      </c>
      <c r="C162" s="46" t="s">
        <v>3082</v>
      </c>
      <c r="D162" s="47">
        <v>0.87470000000000003</v>
      </c>
      <c r="E162" s="45">
        <v>5.9</v>
      </c>
      <c r="F162" s="48">
        <v>2</v>
      </c>
      <c r="G162" s="47">
        <v>0.55210000000000004</v>
      </c>
      <c r="H162" s="49">
        <v>13</v>
      </c>
      <c r="I162" s="47">
        <v>0.1024</v>
      </c>
      <c r="J162" s="47">
        <v>0.12509999999999999</v>
      </c>
      <c r="K162" s="47"/>
      <c r="L162" s="50"/>
    </row>
    <row r="163" spans="1:12" ht="50.1" customHeight="1" x14ac:dyDescent="0.25">
      <c r="A163" s="44" t="s">
        <v>3083</v>
      </c>
      <c r="B163" s="45" t="s">
        <v>2868</v>
      </c>
      <c r="C163" s="46" t="s">
        <v>3084</v>
      </c>
      <c r="D163" s="47">
        <v>0.52180000000000004</v>
      </c>
      <c r="E163" s="45">
        <v>4</v>
      </c>
      <c r="F163" s="48">
        <v>2</v>
      </c>
      <c r="G163" s="47">
        <v>0.29370000000000002</v>
      </c>
      <c r="H163" s="49">
        <v>8</v>
      </c>
      <c r="I163" s="47">
        <v>8.9099999999999999E-2</v>
      </c>
      <c r="J163" s="47">
        <v>0.1017</v>
      </c>
      <c r="K163" s="47"/>
      <c r="L163" s="50"/>
    </row>
    <row r="164" spans="1:12" ht="50.1" customHeight="1" x14ac:dyDescent="0.25">
      <c r="A164" s="44" t="s">
        <v>3085</v>
      </c>
      <c r="B164" s="45" t="s">
        <v>2868</v>
      </c>
      <c r="C164" s="46" t="s">
        <v>3086</v>
      </c>
      <c r="D164" s="47">
        <v>1.538</v>
      </c>
      <c r="E164" s="45">
        <v>9.6999999999999993</v>
      </c>
      <c r="F164" s="48">
        <v>3</v>
      </c>
      <c r="G164" s="47">
        <v>0.50749999999999995</v>
      </c>
      <c r="H164" s="49">
        <v>18</v>
      </c>
      <c r="I164" s="47">
        <v>0.1099</v>
      </c>
      <c r="J164" s="47">
        <v>0.14230000000000001</v>
      </c>
      <c r="K164" s="47"/>
      <c r="L164" s="50"/>
    </row>
    <row r="165" spans="1:12" ht="50.1" customHeight="1" x14ac:dyDescent="0.25">
      <c r="A165" s="44" t="s">
        <v>3087</v>
      </c>
      <c r="B165" s="45" t="s">
        <v>2868</v>
      </c>
      <c r="C165" s="46" t="s">
        <v>3088</v>
      </c>
      <c r="D165" s="47">
        <v>1.9556</v>
      </c>
      <c r="E165" s="45">
        <v>15.4</v>
      </c>
      <c r="F165" s="48">
        <v>5</v>
      </c>
      <c r="G165" s="47">
        <v>0.38869999999999999</v>
      </c>
      <c r="H165" s="49">
        <v>28</v>
      </c>
      <c r="I165" s="47">
        <v>8.8599999999999998E-2</v>
      </c>
      <c r="J165" s="47">
        <v>0.1188</v>
      </c>
      <c r="K165" s="47"/>
      <c r="L165" s="50"/>
    </row>
    <row r="166" spans="1:12" ht="50.1" customHeight="1" x14ac:dyDescent="0.25">
      <c r="A166" s="44" t="s">
        <v>3089</v>
      </c>
      <c r="B166" s="45" t="s">
        <v>2868</v>
      </c>
      <c r="C166" s="46" t="s">
        <v>3090</v>
      </c>
      <c r="D166" s="47">
        <v>1.2813000000000001</v>
      </c>
      <c r="E166" s="45">
        <v>8.9</v>
      </c>
      <c r="F166" s="48">
        <v>3</v>
      </c>
      <c r="G166" s="47">
        <v>0.41949999999999998</v>
      </c>
      <c r="H166" s="49">
        <v>18</v>
      </c>
      <c r="I166" s="47">
        <v>9.9000000000000005E-2</v>
      </c>
      <c r="J166" s="47">
        <v>0.12709999999999999</v>
      </c>
      <c r="K166" s="47"/>
      <c r="L166" s="50"/>
    </row>
    <row r="167" spans="1:12" ht="50.1" customHeight="1" x14ac:dyDescent="0.25">
      <c r="A167" s="44" t="s">
        <v>3091</v>
      </c>
      <c r="B167" s="45" t="s">
        <v>2868</v>
      </c>
      <c r="C167" s="46" t="s">
        <v>3092</v>
      </c>
      <c r="D167" s="47">
        <v>1.0065999999999999</v>
      </c>
      <c r="E167" s="45">
        <v>7.1</v>
      </c>
      <c r="F167" s="48">
        <v>2</v>
      </c>
      <c r="G167" s="47">
        <v>0.65029999999999999</v>
      </c>
      <c r="H167" s="49">
        <v>16</v>
      </c>
      <c r="I167" s="47">
        <v>9.74E-2</v>
      </c>
      <c r="J167" s="47">
        <v>0.12189999999999999</v>
      </c>
      <c r="K167" s="47"/>
      <c r="L167" s="50"/>
    </row>
    <row r="168" spans="1:12" ht="50.1" customHeight="1" x14ac:dyDescent="0.25">
      <c r="A168" s="44" t="s">
        <v>3093</v>
      </c>
      <c r="B168" s="45" t="s">
        <v>2868</v>
      </c>
      <c r="C168" s="46" t="s">
        <v>3094</v>
      </c>
      <c r="D168" s="47">
        <v>0.90339999999999998</v>
      </c>
      <c r="E168" s="45">
        <v>6.4</v>
      </c>
      <c r="F168" s="48">
        <v>2</v>
      </c>
      <c r="G168" s="47">
        <v>0.5988</v>
      </c>
      <c r="H168" s="49">
        <v>14</v>
      </c>
      <c r="I168" s="47">
        <v>9.8100000000000007E-2</v>
      </c>
      <c r="J168" s="47">
        <v>0.1212</v>
      </c>
      <c r="K168" s="47"/>
      <c r="L168" s="50"/>
    </row>
    <row r="169" spans="1:12" ht="50.1" customHeight="1" x14ac:dyDescent="0.25">
      <c r="A169" s="44" t="s">
        <v>3095</v>
      </c>
      <c r="B169" s="45" t="s">
        <v>2868</v>
      </c>
      <c r="C169" s="46" t="s">
        <v>3096</v>
      </c>
      <c r="D169" s="47">
        <v>1.0310999999999999</v>
      </c>
      <c r="E169" s="45">
        <v>6.7</v>
      </c>
      <c r="F169" s="48">
        <v>2</v>
      </c>
      <c r="G169" s="47">
        <v>0.5141</v>
      </c>
      <c r="H169" s="49">
        <v>15</v>
      </c>
      <c r="I169" s="47">
        <v>0.1079</v>
      </c>
      <c r="J169" s="47">
        <v>0.13400000000000001</v>
      </c>
      <c r="K169" s="47"/>
      <c r="L169" s="50"/>
    </row>
    <row r="170" spans="1:12" ht="30" customHeight="1" x14ac:dyDescent="0.25">
      <c r="A170" s="218" t="s">
        <v>3097</v>
      </c>
      <c r="B170" s="219"/>
      <c r="C170" s="219"/>
      <c r="D170" s="219"/>
      <c r="E170" s="219"/>
      <c r="F170" s="219"/>
      <c r="G170" s="219"/>
      <c r="H170" s="219"/>
      <c r="I170" s="219"/>
      <c r="J170" s="219"/>
      <c r="K170" s="219"/>
      <c r="L170" s="220"/>
    </row>
    <row r="171" spans="1:12" ht="50.1" customHeight="1" x14ac:dyDescent="0.25">
      <c r="A171" s="44" t="s">
        <v>3098</v>
      </c>
      <c r="B171" s="45" t="s">
        <v>2765</v>
      </c>
      <c r="C171" s="46" t="s">
        <v>3099</v>
      </c>
      <c r="D171" s="47">
        <v>2.0224000000000002</v>
      </c>
      <c r="E171" s="45">
        <v>8.1999999999999993</v>
      </c>
      <c r="F171" s="48">
        <v>3</v>
      </c>
      <c r="G171" s="47">
        <v>0.31859999999999999</v>
      </c>
      <c r="H171" s="49">
        <v>15</v>
      </c>
      <c r="I171" s="47">
        <v>8.1699999999999995E-2</v>
      </c>
      <c r="J171" s="47">
        <v>0.104</v>
      </c>
      <c r="K171" s="47"/>
      <c r="L171" s="50"/>
    </row>
    <row r="172" spans="1:12" ht="50.1" customHeight="1" x14ac:dyDescent="0.25">
      <c r="A172" s="44" t="s">
        <v>3100</v>
      </c>
      <c r="B172" s="45" t="s">
        <v>2765</v>
      </c>
      <c r="C172" s="46" t="s">
        <v>3101</v>
      </c>
      <c r="D172" s="47">
        <v>1.1961999999999999</v>
      </c>
      <c r="E172" s="45">
        <v>6.7</v>
      </c>
      <c r="F172" s="48">
        <v>2</v>
      </c>
      <c r="G172" s="47">
        <v>0.66700000000000004</v>
      </c>
      <c r="H172" s="49">
        <v>15</v>
      </c>
      <c r="I172" s="47">
        <v>7.8100000000000003E-2</v>
      </c>
      <c r="J172" s="47">
        <v>9.7100000000000006E-2</v>
      </c>
      <c r="K172" s="47"/>
      <c r="L172" s="50"/>
    </row>
    <row r="173" spans="1:12" ht="50.1" customHeight="1" x14ac:dyDescent="0.25">
      <c r="A173" s="44" t="s">
        <v>3102</v>
      </c>
      <c r="B173" s="45" t="s">
        <v>2765</v>
      </c>
      <c r="C173" s="46" t="s">
        <v>3103</v>
      </c>
      <c r="D173" s="47">
        <v>1.7325999999999999</v>
      </c>
      <c r="E173" s="45">
        <v>7.3</v>
      </c>
      <c r="F173" s="48">
        <v>2</v>
      </c>
      <c r="G173" s="47">
        <v>0.48409999999999997</v>
      </c>
      <c r="H173" s="49">
        <v>15</v>
      </c>
      <c r="I173" s="47">
        <v>0.17249999999999999</v>
      </c>
      <c r="J173" s="47">
        <v>0.11700000000000001</v>
      </c>
      <c r="K173" s="47"/>
      <c r="L173" s="50" t="s">
        <v>1584</v>
      </c>
    </row>
    <row r="174" spans="1:12" ht="50.1" customHeight="1" x14ac:dyDescent="0.25">
      <c r="A174" s="44" t="s">
        <v>3104</v>
      </c>
      <c r="B174" s="45" t="s">
        <v>2765</v>
      </c>
      <c r="C174" s="46" t="s">
        <v>3105</v>
      </c>
      <c r="D174" s="47">
        <v>1.1015999999999999</v>
      </c>
      <c r="E174" s="45">
        <v>4.4000000000000004</v>
      </c>
      <c r="F174" s="48">
        <v>2</v>
      </c>
      <c r="G174" s="47">
        <v>0.56620000000000004</v>
      </c>
      <c r="H174" s="49">
        <v>10</v>
      </c>
      <c r="I174" s="47">
        <v>9.06E-2</v>
      </c>
      <c r="J174" s="47">
        <v>0.1056</v>
      </c>
      <c r="K174" s="47"/>
      <c r="L174" s="50"/>
    </row>
    <row r="175" spans="1:12" ht="50.1" customHeight="1" x14ac:dyDescent="0.25">
      <c r="A175" s="44" t="s">
        <v>3106</v>
      </c>
      <c r="B175" s="45" t="s">
        <v>2765</v>
      </c>
      <c r="C175" s="46" t="s">
        <v>3107</v>
      </c>
      <c r="D175" s="47">
        <v>1.4643999999999999</v>
      </c>
      <c r="E175" s="45">
        <v>5.9</v>
      </c>
      <c r="F175" s="48">
        <v>2</v>
      </c>
      <c r="G175" s="47">
        <v>0.31369999999999998</v>
      </c>
      <c r="H175" s="49">
        <v>11</v>
      </c>
      <c r="I175" s="47">
        <v>7.4300000000000005E-2</v>
      </c>
      <c r="J175" s="47">
        <v>9.0800000000000006E-2</v>
      </c>
      <c r="K175" s="47"/>
      <c r="L175" s="50"/>
    </row>
    <row r="176" spans="1:12" ht="50.1" customHeight="1" x14ac:dyDescent="0.25">
      <c r="A176" s="44" t="s">
        <v>3108</v>
      </c>
      <c r="B176" s="45" t="s">
        <v>2765</v>
      </c>
      <c r="C176" s="46" t="s">
        <v>3109</v>
      </c>
      <c r="D176" s="47">
        <v>1.1724000000000001</v>
      </c>
      <c r="E176" s="45">
        <v>5</v>
      </c>
      <c r="F176" s="48">
        <v>2</v>
      </c>
      <c r="G176" s="47">
        <v>0.27100000000000002</v>
      </c>
      <c r="H176" s="49">
        <v>9</v>
      </c>
      <c r="I176" s="47">
        <v>7.5399999999999995E-2</v>
      </c>
      <c r="J176" s="47">
        <v>8.9800000000000005E-2</v>
      </c>
      <c r="K176" s="47"/>
      <c r="L176" s="50"/>
    </row>
    <row r="177" spans="1:12" ht="50.1" customHeight="1" x14ac:dyDescent="0.25">
      <c r="A177" s="44" t="s">
        <v>3110</v>
      </c>
      <c r="B177" s="45" t="s">
        <v>2765</v>
      </c>
      <c r="C177" s="46" t="s">
        <v>3111</v>
      </c>
      <c r="D177" s="47">
        <v>1.1973</v>
      </c>
      <c r="E177" s="45">
        <v>5.5</v>
      </c>
      <c r="F177" s="48">
        <v>2</v>
      </c>
      <c r="G177" s="47">
        <v>0.28339999999999999</v>
      </c>
      <c r="H177" s="49">
        <v>10</v>
      </c>
      <c r="I177" s="47">
        <v>7.1599999999999997E-2</v>
      </c>
      <c r="J177" s="47">
        <v>8.6599999999999996E-2</v>
      </c>
      <c r="K177" s="47"/>
      <c r="L177" s="50"/>
    </row>
    <row r="178" spans="1:12" ht="50.1" customHeight="1" x14ac:dyDescent="0.25">
      <c r="A178" s="44" t="s">
        <v>3112</v>
      </c>
      <c r="B178" s="45" t="s">
        <v>2765</v>
      </c>
      <c r="C178" s="46" t="s">
        <v>3113</v>
      </c>
      <c r="D178" s="47">
        <v>1.0797000000000001</v>
      </c>
      <c r="E178" s="45">
        <v>5.3</v>
      </c>
      <c r="F178" s="48">
        <v>2</v>
      </c>
      <c r="G178" s="47">
        <v>0.47460000000000002</v>
      </c>
      <c r="H178" s="49">
        <v>9</v>
      </c>
      <c r="I178" s="47">
        <v>7.2800000000000004E-2</v>
      </c>
      <c r="J178" s="47">
        <v>8.7499999999999994E-2</v>
      </c>
      <c r="K178" s="47"/>
      <c r="L178" s="50"/>
    </row>
    <row r="179" spans="1:12" ht="50.1" customHeight="1" x14ac:dyDescent="0.25">
      <c r="A179" s="44" t="s">
        <v>3114</v>
      </c>
      <c r="B179" s="45" t="s">
        <v>2765</v>
      </c>
      <c r="C179" s="46" t="s">
        <v>3115</v>
      </c>
      <c r="D179" s="47">
        <v>3.0678999999999998</v>
      </c>
      <c r="E179" s="45">
        <v>8.5</v>
      </c>
      <c r="F179" s="48">
        <v>3</v>
      </c>
      <c r="G179" s="47">
        <v>0.35049999999999998</v>
      </c>
      <c r="H179" s="49">
        <v>17</v>
      </c>
      <c r="I179" s="47">
        <v>0.20300000000000001</v>
      </c>
      <c r="J179" s="47">
        <v>0.1106</v>
      </c>
      <c r="K179" s="47"/>
      <c r="L179" s="50" t="s">
        <v>1584</v>
      </c>
    </row>
    <row r="180" spans="1:12" ht="50.1" customHeight="1" x14ac:dyDescent="0.25">
      <c r="A180" s="44" t="s">
        <v>3116</v>
      </c>
      <c r="B180" s="45" t="s">
        <v>2765</v>
      </c>
      <c r="C180" s="46" t="s">
        <v>3117</v>
      </c>
      <c r="D180" s="47">
        <v>2.7435999999999998</v>
      </c>
      <c r="E180" s="45">
        <v>7.6</v>
      </c>
      <c r="F180" s="48">
        <v>3</v>
      </c>
      <c r="G180" s="47">
        <v>0.31269999999999998</v>
      </c>
      <c r="H180" s="49">
        <v>13</v>
      </c>
      <c r="I180" s="47">
        <v>0.2195</v>
      </c>
      <c r="J180" s="47">
        <v>0.10970000000000001</v>
      </c>
      <c r="K180" s="47"/>
      <c r="L180" s="50" t="s">
        <v>1584</v>
      </c>
    </row>
    <row r="181" spans="1:12" ht="50.1" customHeight="1" x14ac:dyDescent="0.25">
      <c r="A181" s="44" t="s">
        <v>3118</v>
      </c>
      <c r="B181" s="45" t="s">
        <v>2765</v>
      </c>
      <c r="C181" s="46" t="s">
        <v>3119</v>
      </c>
      <c r="D181" s="47">
        <v>0.8649</v>
      </c>
      <c r="E181" s="45">
        <v>3.7</v>
      </c>
      <c r="F181" s="48">
        <v>2</v>
      </c>
      <c r="G181" s="47">
        <v>0.19439999999999999</v>
      </c>
      <c r="H181" s="49">
        <v>6</v>
      </c>
      <c r="I181" s="47">
        <v>7.3700000000000002E-2</v>
      </c>
      <c r="J181" s="47">
        <v>8.2799999999999999E-2</v>
      </c>
      <c r="K181" s="47"/>
      <c r="L181" s="50"/>
    </row>
    <row r="182" spans="1:12" ht="50.1" customHeight="1" x14ac:dyDescent="0.25">
      <c r="A182" s="44" t="s">
        <v>3120</v>
      </c>
      <c r="B182" s="45" t="s">
        <v>2765</v>
      </c>
      <c r="C182" s="46" t="s">
        <v>3121</v>
      </c>
      <c r="D182" s="47">
        <v>1.1815</v>
      </c>
      <c r="E182" s="45">
        <v>7</v>
      </c>
      <c r="F182" s="48">
        <v>2</v>
      </c>
      <c r="G182" s="47">
        <v>0.38469999999999999</v>
      </c>
      <c r="H182" s="49">
        <v>13</v>
      </c>
      <c r="I182" s="47">
        <v>7.6600000000000001E-2</v>
      </c>
      <c r="J182" s="47">
        <v>9.5799999999999996E-2</v>
      </c>
      <c r="K182" s="47"/>
      <c r="L182" s="50"/>
    </row>
    <row r="183" spans="1:12" ht="50.1" customHeight="1" x14ac:dyDescent="0.25">
      <c r="A183" s="44" t="s">
        <v>3122</v>
      </c>
      <c r="B183" s="45" t="s">
        <v>2765</v>
      </c>
      <c r="C183" s="46" t="s">
        <v>3123</v>
      </c>
      <c r="D183" s="47">
        <v>0.7843</v>
      </c>
      <c r="E183" s="45">
        <v>3.4</v>
      </c>
      <c r="F183" s="48">
        <v>2</v>
      </c>
      <c r="G183" s="47">
        <v>0.29770000000000002</v>
      </c>
      <c r="H183" s="49">
        <v>7</v>
      </c>
      <c r="I183" s="47">
        <v>9.1200000000000003E-2</v>
      </c>
      <c r="J183" s="47">
        <v>0.10059999999999999</v>
      </c>
      <c r="K183" s="47"/>
      <c r="L183" s="50"/>
    </row>
    <row r="184" spans="1:12" ht="50.1" customHeight="1" x14ac:dyDescent="0.25">
      <c r="A184" s="44" t="s">
        <v>3124</v>
      </c>
      <c r="B184" s="45" t="s">
        <v>2765</v>
      </c>
      <c r="C184" s="46" t="s">
        <v>3125</v>
      </c>
      <c r="D184" s="47">
        <v>0.59719999999999995</v>
      </c>
      <c r="E184" s="45">
        <v>4</v>
      </c>
      <c r="F184" s="48">
        <v>2</v>
      </c>
      <c r="G184" s="47">
        <v>0.27260000000000001</v>
      </c>
      <c r="H184" s="49">
        <v>8</v>
      </c>
      <c r="I184" s="47">
        <v>7.4300000000000005E-2</v>
      </c>
      <c r="J184" s="47">
        <v>8.5099999999999995E-2</v>
      </c>
      <c r="K184" s="47"/>
      <c r="L184" s="50"/>
    </row>
    <row r="185" spans="1:12" ht="50.1" customHeight="1" x14ac:dyDescent="0.25">
      <c r="A185" s="44" t="s">
        <v>3126</v>
      </c>
      <c r="B185" s="45" t="s">
        <v>2765</v>
      </c>
      <c r="C185" s="46" t="s">
        <v>3127</v>
      </c>
      <c r="D185" s="47">
        <v>0.95840000000000003</v>
      </c>
      <c r="E185" s="45">
        <v>3.6</v>
      </c>
      <c r="F185" s="48">
        <v>2</v>
      </c>
      <c r="G185" s="47">
        <v>0.32990000000000003</v>
      </c>
      <c r="H185" s="49">
        <v>8</v>
      </c>
      <c r="I185" s="47">
        <v>8.8599999999999998E-2</v>
      </c>
      <c r="J185" s="47">
        <v>9.8900000000000002E-2</v>
      </c>
      <c r="K185" s="47"/>
      <c r="L185" s="50"/>
    </row>
    <row r="186" spans="1:12" ht="50.1" customHeight="1" x14ac:dyDescent="0.25">
      <c r="A186" s="44" t="s">
        <v>3128</v>
      </c>
      <c r="B186" s="45" t="s">
        <v>2765</v>
      </c>
      <c r="C186" s="46" t="s">
        <v>3129</v>
      </c>
      <c r="D186" s="47">
        <v>0.62139999999999995</v>
      </c>
      <c r="E186" s="45">
        <v>2.4</v>
      </c>
      <c r="F186" s="48">
        <v>2</v>
      </c>
      <c r="G186" s="47">
        <v>0.1555</v>
      </c>
      <c r="H186" s="49">
        <v>4</v>
      </c>
      <c r="I186" s="47">
        <v>9.1200000000000003E-2</v>
      </c>
      <c r="J186" s="47">
        <v>9.1399999999999995E-2</v>
      </c>
      <c r="K186" s="47"/>
      <c r="L186" s="50"/>
    </row>
    <row r="187" spans="1:12" ht="50.1" customHeight="1" x14ac:dyDescent="0.25">
      <c r="A187" s="44" t="s">
        <v>3130</v>
      </c>
      <c r="B187" s="45" t="s">
        <v>2765</v>
      </c>
      <c r="C187" s="46" t="s">
        <v>3131</v>
      </c>
      <c r="D187" s="47">
        <v>0.99960000000000004</v>
      </c>
      <c r="E187" s="45">
        <v>2.9</v>
      </c>
      <c r="F187" s="48">
        <v>2</v>
      </c>
      <c r="G187" s="47">
        <v>0.3029</v>
      </c>
      <c r="H187" s="49">
        <v>4</v>
      </c>
      <c r="I187" s="47">
        <v>0.1129</v>
      </c>
      <c r="J187" s="47">
        <v>0.11940000000000001</v>
      </c>
      <c r="K187" s="47"/>
      <c r="L187" s="50"/>
    </row>
    <row r="188" spans="1:12" ht="50.1" customHeight="1" x14ac:dyDescent="0.25">
      <c r="A188" s="44" t="s">
        <v>3132</v>
      </c>
      <c r="B188" s="45" t="s">
        <v>2765</v>
      </c>
      <c r="C188" s="46" t="s">
        <v>3133</v>
      </c>
      <c r="D188" s="47">
        <v>0.84240000000000004</v>
      </c>
      <c r="E188" s="45">
        <v>2.5</v>
      </c>
      <c r="F188" s="48">
        <v>2</v>
      </c>
      <c r="G188" s="47">
        <v>0.19400000000000001</v>
      </c>
      <c r="H188" s="49">
        <v>4</v>
      </c>
      <c r="I188" s="47">
        <v>0.1167</v>
      </c>
      <c r="J188" s="47">
        <v>0.11899999999999999</v>
      </c>
      <c r="K188" s="47"/>
      <c r="L188" s="50"/>
    </row>
    <row r="189" spans="1:12" ht="50.1" customHeight="1" x14ac:dyDescent="0.25">
      <c r="A189" s="44" t="s">
        <v>3134</v>
      </c>
      <c r="B189" s="45" t="s">
        <v>2765</v>
      </c>
      <c r="C189" s="46" t="s">
        <v>3135</v>
      </c>
      <c r="D189" s="47">
        <v>0.77980000000000005</v>
      </c>
      <c r="E189" s="45">
        <v>2.5</v>
      </c>
      <c r="F189" s="48">
        <v>2</v>
      </c>
      <c r="G189" s="47">
        <v>0.22750000000000001</v>
      </c>
      <c r="H189" s="49">
        <v>4</v>
      </c>
      <c r="I189" s="47">
        <v>0.1042</v>
      </c>
      <c r="J189" s="47">
        <v>0.1067</v>
      </c>
      <c r="K189" s="47"/>
      <c r="L189" s="50"/>
    </row>
    <row r="190" spans="1:12" ht="50.1" customHeight="1" x14ac:dyDescent="0.25">
      <c r="A190" s="44" t="s">
        <v>3136</v>
      </c>
      <c r="B190" s="45" t="s">
        <v>2765</v>
      </c>
      <c r="C190" s="46" t="s">
        <v>3137</v>
      </c>
      <c r="D190" s="47">
        <v>0.97870000000000001</v>
      </c>
      <c r="E190" s="45">
        <v>4.7</v>
      </c>
      <c r="F190" s="48">
        <v>2</v>
      </c>
      <c r="G190" s="47">
        <v>0.51729999999999998</v>
      </c>
      <c r="H190" s="49">
        <v>9</v>
      </c>
      <c r="I190" s="47">
        <v>8.2100000000000006E-2</v>
      </c>
      <c r="J190" s="47">
        <v>9.6699999999999994E-2</v>
      </c>
      <c r="K190" s="47"/>
      <c r="L190" s="50"/>
    </row>
    <row r="191" spans="1:12" ht="50.1" customHeight="1" x14ac:dyDescent="0.25">
      <c r="A191" s="44" t="s">
        <v>3138</v>
      </c>
      <c r="B191" s="45" t="s">
        <v>2765</v>
      </c>
      <c r="C191" s="46" t="s">
        <v>3139</v>
      </c>
      <c r="D191" s="47">
        <v>0.79559999999999997</v>
      </c>
      <c r="E191" s="45">
        <v>3.5</v>
      </c>
      <c r="F191" s="48">
        <v>2</v>
      </c>
      <c r="G191" s="47">
        <v>0.35170000000000001</v>
      </c>
      <c r="H191" s="49">
        <v>7</v>
      </c>
      <c r="I191" s="47">
        <v>8.4599999999999995E-2</v>
      </c>
      <c r="J191" s="47">
        <v>9.4E-2</v>
      </c>
      <c r="K191" s="47"/>
      <c r="L191" s="50"/>
    </row>
    <row r="192" spans="1:12" ht="50.1" customHeight="1" x14ac:dyDescent="0.25">
      <c r="A192" s="44" t="s">
        <v>3140</v>
      </c>
      <c r="B192" s="45" t="s">
        <v>2765</v>
      </c>
      <c r="C192" s="46" t="s">
        <v>3141</v>
      </c>
      <c r="D192" s="47">
        <v>0.70040000000000002</v>
      </c>
      <c r="E192" s="45">
        <v>3.7</v>
      </c>
      <c r="F192" s="48">
        <v>2</v>
      </c>
      <c r="G192" s="47">
        <v>0.2671</v>
      </c>
      <c r="H192" s="49">
        <v>8</v>
      </c>
      <c r="I192" s="47">
        <v>8.6499999999999994E-2</v>
      </c>
      <c r="J192" s="47">
        <v>9.7299999999999998E-2</v>
      </c>
      <c r="K192" s="47"/>
      <c r="L192" s="50"/>
    </row>
    <row r="193" spans="1:12" ht="50.1" customHeight="1" x14ac:dyDescent="0.25">
      <c r="A193" s="44" t="s">
        <v>3142</v>
      </c>
      <c r="B193" s="45" t="s">
        <v>2765</v>
      </c>
      <c r="C193" s="46" t="s">
        <v>3143</v>
      </c>
      <c r="D193" s="47">
        <v>0.89580000000000004</v>
      </c>
      <c r="E193" s="45">
        <v>4.2</v>
      </c>
      <c r="F193" s="48">
        <v>2</v>
      </c>
      <c r="G193" s="47">
        <v>0.40710000000000002</v>
      </c>
      <c r="H193" s="49">
        <v>8</v>
      </c>
      <c r="I193" s="47">
        <v>7.5800000000000006E-2</v>
      </c>
      <c r="J193" s="47">
        <v>8.7499999999999994E-2</v>
      </c>
      <c r="K193" s="47"/>
      <c r="L193" s="50"/>
    </row>
    <row r="194" spans="1:12" ht="50.1" customHeight="1" x14ac:dyDescent="0.25">
      <c r="A194" s="44" t="s">
        <v>3144</v>
      </c>
      <c r="B194" s="45" t="s">
        <v>2765</v>
      </c>
      <c r="C194" s="46" t="s">
        <v>3145</v>
      </c>
      <c r="D194" s="47">
        <v>1.2502</v>
      </c>
      <c r="E194" s="45">
        <v>3.4</v>
      </c>
      <c r="F194" s="48">
        <v>2</v>
      </c>
      <c r="G194" s="47">
        <v>0.30159999999999998</v>
      </c>
      <c r="H194" s="49">
        <v>7</v>
      </c>
      <c r="I194" s="47">
        <v>0.12509999999999999</v>
      </c>
      <c r="J194" s="47">
        <v>0.13789999999999999</v>
      </c>
      <c r="K194" s="47"/>
      <c r="L194" s="50"/>
    </row>
    <row r="195" spans="1:12" ht="50.1" customHeight="1" x14ac:dyDescent="0.25">
      <c r="A195" s="44" t="s">
        <v>3146</v>
      </c>
      <c r="B195" s="45" t="s">
        <v>2765</v>
      </c>
      <c r="C195" s="46" t="s">
        <v>3147</v>
      </c>
      <c r="D195" s="47">
        <v>0.93200000000000005</v>
      </c>
      <c r="E195" s="45">
        <v>3.2</v>
      </c>
      <c r="F195" s="48">
        <v>2</v>
      </c>
      <c r="G195" s="47">
        <v>0.34229999999999999</v>
      </c>
      <c r="H195" s="49">
        <v>6</v>
      </c>
      <c r="I195" s="47">
        <v>0.1017</v>
      </c>
      <c r="J195" s="47">
        <v>0.1109</v>
      </c>
      <c r="K195" s="47"/>
      <c r="L195" s="50"/>
    </row>
    <row r="196" spans="1:12" ht="50.1" customHeight="1" x14ac:dyDescent="0.25">
      <c r="A196" s="44" t="s">
        <v>3148</v>
      </c>
      <c r="B196" s="45" t="s">
        <v>2765</v>
      </c>
      <c r="C196" s="46" t="s">
        <v>3149</v>
      </c>
      <c r="D196" s="47">
        <v>0.73499999999999999</v>
      </c>
      <c r="E196" s="45">
        <v>3.5</v>
      </c>
      <c r="F196" s="48">
        <v>2</v>
      </c>
      <c r="G196" s="47">
        <v>0.28289999999999998</v>
      </c>
      <c r="H196" s="49">
        <v>7</v>
      </c>
      <c r="I196" s="47">
        <v>8.1100000000000005E-2</v>
      </c>
      <c r="J196" s="47">
        <v>9.0200000000000002E-2</v>
      </c>
      <c r="K196" s="47"/>
      <c r="L196" s="50"/>
    </row>
    <row r="197" spans="1:12" ht="50.1" customHeight="1" x14ac:dyDescent="0.25">
      <c r="A197" s="44" t="s">
        <v>3150</v>
      </c>
      <c r="B197" s="45" t="s">
        <v>2868</v>
      </c>
      <c r="C197" s="46" t="s">
        <v>3151</v>
      </c>
      <c r="D197" s="47">
        <v>0.77210000000000001</v>
      </c>
      <c r="E197" s="45">
        <v>6.9</v>
      </c>
      <c r="F197" s="48">
        <v>2</v>
      </c>
      <c r="G197" s="47">
        <v>0.5323</v>
      </c>
      <c r="H197" s="49">
        <v>14</v>
      </c>
      <c r="I197" s="47">
        <v>7.7399999999999997E-2</v>
      </c>
      <c r="J197" s="47">
        <v>9.6600000000000005E-2</v>
      </c>
      <c r="K197" s="47"/>
      <c r="L197" s="50"/>
    </row>
    <row r="198" spans="1:12" ht="50.1" customHeight="1" x14ac:dyDescent="0.25">
      <c r="A198" s="44" t="s">
        <v>3152</v>
      </c>
      <c r="B198" s="45" t="s">
        <v>2868</v>
      </c>
      <c r="C198" s="46" t="s">
        <v>3153</v>
      </c>
      <c r="D198" s="47">
        <v>0.752</v>
      </c>
      <c r="E198" s="45">
        <v>5.0999999999999996</v>
      </c>
      <c r="F198" s="48">
        <v>2</v>
      </c>
      <c r="G198" s="47">
        <v>0.48010000000000003</v>
      </c>
      <c r="H198" s="49">
        <v>10</v>
      </c>
      <c r="I198" s="47">
        <v>0.1014</v>
      </c>
      <c r="J198" s="47">
        <v>0.1212</v>
      </c>
      <c r="K198" s="47"/>
      <c r="L198" s="50"/>
    </row>
    <row r="199" spans="1:12" ht="50.1" customHeight="1" x14ac:dyDescent="0.25">
      <c r="A199" s="44" t="s">
        <v>3154</v>
      </c>
      <c r="B199" s="45" t="s">
        <v>2868</v>
      </c>
      <c r="C199" s="46" t="s">
        <v>3155</v>
      </c>
      <c r="D199" s="47">
        <v>0.42959999999999998</v>
      </c>
      <c r="E199" s="45">
        <v>3.5</v>
      </c>
      <c r="F199" s="48">
        <v>2</v>
      </c>
      <c r="G199" s="47">
        <v>0.24060000000000001</v>
      </c>
      <c r="H199" s="49">
        <v>7</v>
      </c>
      <c r="I199" s="47">
        <v>8.3299999999999999E-2</v>
      </c>
      <c r="J199" s="47">
        <v>9.2600000000000002E-2</v>
      </c>
      <c r="K199" s="47"/>
      <c r="L199" s="50"/>
    </row>
    <row r="200" spans="1:12" ht="50.1" customHeight="1" x14ac:dyDescent="0.25">
      <c r="A200" s="44" t="s">
        <v>3156</v>
      </c>
      <c r="B200" s="45" t="s">
        <v>2868</v>
      </c>
      <c r="C200" s="46" t="s">
        <v>3157</v>
      </c>
      <c r="D200" s="47">
        <v>0.61119999999999997</v>
      </c>
      <c r="E200" s="45">
        <v>4.4000000000000004</v>
      </c>
      <c r="F200" s="48">
        <v>2</v>
      </c>
      <c r="G200" s="47">
        <v>0.32840000000000003</v>
      </c>
      <c r="H200" s="49">
        <v>9</v>
      </c>
      <c r="I200" s="47">
        <v>9.4600000000000004E-2</v>
      </c>
      <c r="J200" s="47">
        <v>0.11</v>
      </c>
      <c r="K200" s="47"/>
      <c r="L200" s="50"/>
    </row>
    <row r="201" spans="1:12" ht="50.1" customHeight="1" x14ac:dyDescent="0.25">
      <c r="A201" s="44" t="s">
        <v>3158</v>
      </c>
      <c r="B201" s="45" t="s">
        <v>2868</v>
      </c>
      <c r="C201" s="46" t="s">
        <v>3159</v>
      </c>
      <c r="D201" s="47">
        <v>0.28720000000000001</v>
      </c>
      <c r="E201" s="45">
        <v>2.5</v>
      </c>
      <c r="F201" s="48">
        <v>2</v>
      </c>
      <c r="G201" s="47">
        <v>0.11840000000000001</v>
      </c>
      <c r="H201" s="49">
        <v>4</v>
      </c>
      <c r="I201" s="47">
        <v>7.9899999999999999E-2</v>
      </c>
      <c r="J201" s="47">
        <v>8.1699999999999995E-2</v>
      </c>
      <c r="K201" s="47"/>
      <c r="L201" s="50"/>
    </row>
    <row r="202" spans="1:12" ht="50.1" customHeight="1" x14ac:dyDescent="0.25">
      <c r="A202" s="44" t="s">
        <v>3160</v>
      </c>
      <c r="B202" s="45" t="s">
        <v>2868</v>
      </c>
      <c r="C202" s="46" t="s">
        <v>3161</v>
      </c>
      <c r="D202" s="47">
        <v>0.73150000000000004</v>
      </c>
      <c r="E202" s="45">
        <v>3.6</v>
      </c>
      <c r="F202" s="48">
        <v>2</v>
      </c>
      <c r="G202" s="47">
        <v>0.37919999999999998</v>
      </c>
      <c r="H202" s="49">
        <v>8</v>
      </c>
      <c r="I202" s="47">
        <v>0.13800000000000001</v>
      </c>
      <c r="J202" s="47">
        <v>0.15440000000000001</v>
      </c>
      <c r="K202" s="47"/>
      <c r="L202" s="50" t="s">
        <v>1584</v>
      </c>
    </row>
    <row r="203" spans="1:12" ht="50.1" customHeight="1" x14ac:dyDescent="0.25">
      <c r="A203" s="44" t="s">
        <v>3162</v>
      </c>
      <c r="B203" s="45" t="s">
        <v>2868</v>
      </c>
      <c r="C203" s="46" t="s">
        <v>3163</v>
      </c>
      <c r="D203" s="47">
        <v>0.6724</v>
      </c>
      <c r="E203" s="45">
        <v>5.3</v>
      </c>
      <c r="F203" s="48">
        <v>2</v>
      </c>
      <c r="G203" s="47">
        <v>0.40689999999999998</v>
      </c>
      <c r="H203" s="49">
        <v>10</v>
      </c>
      <c r="I203" s="47">
        <v>8.7300000000000003E-2</v>
      </c>
      <c r="J203" s="47">
        <v>0.1051</v>
      </c>
      <c r="K203" s="47"/>
      <c r="L203" s="50"/>
    </row>
    <row r="204" spans="1:12" ht="30" customHeight="1" x14ac:dyDescent="0.25">
      <c r="A204" s="218" t="s">
        <v>3164</v>
      </c>
      <c r="B204" s="219"/>
      <c r="C204" s="219"/>
      <c r="D204" s="219"/>
      <c r="E204" s="219"/>
      <c r="F204" s="219"/>
      <c r="G204" s="219"/>
      <c r="H204" s="219"/>
      <c r="I204" s="219"/>
      <c r="J204" s="219"/>
      <c r="K204" s="219"/>
      <c r="L204" s="220"/>
    </row>
    <row r="205" spans="1:12" ht="50.1" customHeight="1" x14ac:dyDescent="0.25">
      <c r="A205" s="44" t="s">
        <v>3165</v>
      </c>
      <c r="B205" s="45" t="s">
        <v>2765</v>
      </c>
      <c r="C205" s="46" t="s">
        <v>3166</v>
      </c>
      <c r="D205" s="47">
        <v>14.6233</v>
      </c>
      <c r="E205" s="45">
        <v>4.9000000000000004</v>
      </c>
      <c r="F205" s="48">
        <v>2</v>
      </c>
      <c r="G205" s="47">
        <v>0.60470000000000002</v>
      </c>
      <c r="H205" s="49">
        <v>8</v>
      </c>
      <c r="I205" s="47">
        <v>0.1719</v>
      </c>
      <c r="J205" s="47">
        <v>0.20419999999999999</v>
      </c>
      <c r="K205" s="47"/>
      <c r="L205" s="50"/>
    </row>
    <row r="206" spans="1:12" ht="50.1" customHeight="1" x14ac:dyDescent="0.25">
      <c r="A206" s="51" t="s">
        <v>3167</v>
      </c>
      <c r="B206" s="52" t="s">
        <v>2765</v>
      </c>
      <c r="C206" s="53" t="s">
        <v>3168</v>
      </c>
      <c r="D206" s="47">
        <v>8.4817999999999998</v>
      </c>
      <c r="E206" s="45">
        <v>21.8</v>
      </c>
      <c r="F206" s="48">
        <v>7</v>
      </c>
      <c r="G206" s="47">
        <v>0.60099999999999998</v>
      </c>
      <c r="H206" s="49">
        <v>37</v>
      </c>
      <c r="I206" s="47">
        <v>0.26490000000000002</v>
      </c>
      <c r="J206" s="47">
        <v>0.1845</v>
      </c>
      <c r="K206" s="47"/>
      <c r="L206" s="50"/>
    </row>
    <row r="207" spans="1:12" ht="50.1" customHeight="1" x14ac:dyDescent="0.25">
      <c r="A207" s="44" t="s">
        <v>3169</v>
      </c>
      <c r="B207" s="45" t="s">
        <v>2765</v>
      </c>
      <c r="C207" s="46" t="s">
        <v>3170</v>
      </c>
      <c r="D207" s="47">
        <v>4.5891999999999999</v>
      </c>
      <c r="E207" s="45">
        <v>14.4</v>
      </c>
      <c r="F207" s="48">
        <v>5</v>
      </c>
      <c r="G207" s="47">
        <v>0.47039999999999998</v>
      </c>
      <c r="H207" s="49">
        <v>28</v>
      </c>
      <c r="I207" s="47">
        <v>0.28149999999999997</v>
      </c>
      <c r="J207" s="47">
        <v>0.15229999999999999</v>
      </c>
      <c r="K207" s="47"/>
      <c r="L207" s="50"/>
    </row>
    <row r="208" spans="1:12" ht="50.1" customHeight="1" x14ac:dyDescent="0.25">
      <c r="A208" s="44" t="s">
        <v>3171</v>
      </c>
      <c r="B208" s="45" t="s">
        <v>2765</v>
      </c>
      <c r="C208" s="46" t="s">
        <v>3172</v>
      </c>
      <c r="D208" s="47">
        <v>2.0903</v>
      </c>
      <c r="E208" s="45">
        <v>5.8</v>
      </c>
      <c r="F208" s="48">
        <v>2</v>
      </c>
      <c r="G208" s="47">
        <v>0.47749999999999998</v>
      </c>
      <c r="H208" s="49">
        <v>10</v>
      </c>
      <c r="I208" s="47">
        <v>0.1159</v>
      </c>
      <c r="J208" s="47">
        <v>0.1411</v>
      </c>
      <c r="K208" s="47"/>
      <c r="L208" s="50"/>
    </row>
    <row r="209" spans="1:12" ht="50.1" customHeight="1" x14ac:dyDescent="0.25">
      <c r="A209" s="44" t="s">
        <v>3173</v>
      </c>
      <c r="B209" s="45" t="s">
        <v>2765</v>
      </c>
      <c r="C209" s="46" t="s">
        <v>3174</v>
      </c>
      <c r="D209" s="47">
        <v>3.0139999999999998</v>
      </c>
      <c r="E209" s="45">
        <v>7.6</v>
      </c>
      <c r="F209" s="48">
        <v>3</v>
      </c>
      <c r="G209" s="47">
        <v>0.39300000000000002</v>
      </c>
      <c r="H209" s="49">
        <v>12</v>
      </c>
      <c r="I209" s="47">
        <v>0.31740000000000002</v>
      </c>
      <c r="J209" s="47">
        <v>0.13730000000000001</v>
      </c>
      <c r="K209" s="47"/>
      <c r="L209" s="50"/>
    </row>
    <row r="210" spans="1:12" ht="50.1" customHeight="1" x14ac:dyDescent="0.25">
      <c r="A210" s="44" t="s">
        <v>3175</v>
      </c>
      <c r="B210" s="45" t="s">
        <v>2765</v>
      </c>
      <c r="C210" s="46" t="s">
        <v>3176</v>
      </c>
      <c r="D210" s="47">
        <v>1.8658999999999999</v>
      </c>
      <c r="E210" s="45">
        <v>6.6</v>
      </c>
      <c r="F210" s="48">
        <v>2</v>
      </c>
      <c r="G210" s="47">
        <v>0.37680000000000002</v>
      </c>
      <c r="H210" s="49">
        <v>12</v>
      </c>
      <c r="I210" s="47">
        <v>7.9600000000000004E-2</v>
      </c>
      <c r="J210" s="47">
        <v>9.8799999999999999E-2</v>
      </c>
      <c r="K210" s="47"/>
      <c r="L210" s="50"/>
    </row>
    <row r="211" spans="1:12" ht="50.1" customHeight="1" x14ac:dyDescent="0.25">
      <c r="A211" s="44" t="s">
        <v>3177</v>
      </c>
      <c r="B211" s="45" t="s">
        <v>2765</v>
      </c>
      <c r="C211" s="46" t="s">
        <v>3178</v>
      </c>
      <c r="D211" s="47">
        <v>1.4160999999999999</v>
      </c>
      <c r="E211" s="45">
        <v>5.4</v>
      </c>
      <c r="F211" s="48">
        <v>2</v>
      </c>
      <c r="G211" s="47">
        <v>0.30049999999999999</v>
      </c>
      <c r="H211" s="49">
        <v>9</v>
      </c>
      <c r="I211" s="47">
        <v>7.85E-2</v>
      </c>
      <c r="J211" s="47">
        <v>9.4500000000000001E-2</v>
      </c>
      <c r="K211" s="47"/>
      <c r="L211" s="50"/>
    </row>
    <row r="212" spans="1:12" ht="50.1" customHeight="1" x14ac:dyDescent="0.25">
      <c r="A212" s="44" t="s">
        <v>3179</v>
      </c>
      <c r="B212" s="45" t="s">
        <v>2765</v>
      </c>
      <c r="C212" s="46" t="s">
        <v>3180</v>
      </c>
      <c r="D212" s="47">
        <v>1.5410999999999999</v>
      </c>
      <c r="E212" s="45">
        <v>5.8</v>
      </c>
      <c r="F212" s="48">
        <v>2</v>
      </c>
      <c r="G212" s="47">
        <v>0.4486</v>
      </c>
      <c r="H212" s="49">
        <v>11</v>
      </c>
      <c r="I212" s="47">
        <v>0.1089</v>
      </c>
      <c r="J212" s="47">
        <v>0.1326</v>
      </c>
      <c r="K212" s="47"/>
      <c r="L212" s="50"/>
    </row>
    <row r="213" spans="1:12" ht="50.1" customHeight="1" x14ac:dyDescent="0.25">
      <c r="A213" s="44" t="s">
        <v>3181</v>
      </c>
      <c r="B213" s="45" t="s">
        <v>2765</v>
      </c>
      <c r="C213" s="46" t="s">
        <v>3182</v>
      </c>
      <c r="D213" s="47">
        <v>1.1652</v>
      </c>
      <c r="E213" s="45">
        <v>5.3</v>
      </c>
      <c r="F213" s="48">
        <v>2</v>
      </c>
      <c r="G213" s="47">
        <v>0.37759999999999999</v>
      </c>
      <c r="H213" s="49">
        <v>10</v>
      </c>
      <c r="I213" s="47">
        <v>8.4000000000000005E-2</v>
      </c>
      <c r="J213" s="47">
        <v>0.1008</v>
      </c>
      <c r="K213" s="47"/>
      <c r="L213" s="50"/>
    </row>
    <row r="214" spans="1:12" ht="50.1" customHeight="1" x14ac:dyDescent="0.25">
      <c r="A214" s="44" t="s">
        <v>3183</v>
      </c>
      <c r="B214" s="45" t="s">
        <v>2765</v>
      </c>
      <c r="C214" s="46" t="s">
        <v>3184</v>
      </c>
      <c r="D214" s="47">
        <v>0.99770000000000003</v>
      </c>
      <c r="E214" s="45">
        <v>4.9000000000000004</v>
      </c>
      <c r="F214" s="48">
        <v>2</v>
      </c>
      <c r="G214" s="47">
        <v>0.42430000000000001</v>
      </c>
      <c r="H214" s="49">
        <v>8</v>
      </c>
      <c r="I214" s="47">
        <v>7.3999999999999996E-2</v>
      </c>
      <c r="J214" s="47">
        <v>8.7999999999999995E-2</v>
      </c>
      <c r="K214" s="47"/>
      <c r="L214" s="50"/>
    </row>
    <row r="215" spans="1:12" ht="50.1" customHeight="1" x14ac:dyDescent="0.25">
      <c r="A215" s="44" t="s">
        <v>3185</v>
      </c>
      <c r="B215" s="45" t="s">
        <v>2765</v>
      </c>
      <c r="C215" s="46" t="s">
        <v>3186</v>
      </c>
      <c r="D215" s="47">
        <v>1.8732</v>
      </c>
      <c r="E215" s="45">
        <v>8.6999999999999993</v>
      </c>
      <c r="F215" s="48">
        <v>3</v>
      </c>
      <c r="G215" s="47">
        <v>0.435</v>
      </c>
      <c r="H215" s="49">
        <v>19</v>
      </c>
      <c r="I215" s="47">
        <v>0.17299999999999999</v>
      </c>
      <c r="J215" s="47">
        <v>0.13400000000000001</v>
      </c>
      <c r="K215" s="47"/>
      <c r="L215" s="50"/>
    </row>
    <row r="216" spans="1:12" ht="50.1" customHeight="1" x14ac:dyDescent="0.25">
      <c r="A216" s="44" t="s">
        <v>3187</v>
      </c>
      <c r="B216" s="45" t="s">
        <v>2765</v>
      </c>
      <c r="C216" s="46" t="s">
        <v>3188</v>
      </c>
      <c r="D216" s="47">
        <v>1.0569</v>
      </c>
      <c r="E216" s="45">
        <v>5</v>
      </c>
      <c r="F216" s="48">
        <v>2</v>
      </c>
      <c r="G216" s="47">
        <v>0.4667</v>
      </c>
      <c r="H216" s="49">
        <v>10</v>
      </c>
      <c r="I216" s="47">
        <v>0.1507</v>
      </c>
      <c r="J216" s="47">
        <v>0.1143</v>
      </c>
      <c r="K216" s="47"/>
      <c r="L216" s="50"/>
    </row>
    <row r="217" spans="1:12" ht="50.1" customHeight="1" x14ac:dyDescent="0.25">
      <c r="A217" s="44" t="s">
        <v>3189</v>
      </c>
      <c r="B217" s="45" t="s">
        <v>2765</v>
      </c>
      <c r="C217" s="46" t="s">
        <v>3190</v>
      </c>
      <c r="D217" s="47">
        <v>1.6466000000000001</v>
      </c>
      <c r="E217" s="45">
        <v>8.1</v>
      </c>
      <c r="F217" s="48">
        <v>3</v>
      </c>
      <c r="G217" s="47">
        <v>0.37</v>
      </c>
      <c r="H217" s="49">
        <v>18</v>
      </c>
      <c r="I217" s="47">
        <v>0.16300000000000001</v>
      </c>
      <c r="J217" s="47">
        <v>0.12230000000000001</v>
      </c>
      <c r="K217" s="47"/>
      <c r="L217" s="50"/>
    </row>
    <row r="218" spans="1:12" ht="50.1" customHeight="1" x14ac:dyDescent="0.25">
      <c r="A218" s="44" t="s">
        <v>3191</v>
      </c>
      <c r="B218" s="45" t="s">
        <v>2765</v>
      </c>
      <c r="C218" s="46" t="s">
        <v>3192</v>
      </c>
      <c r="D218" s="47">
        <v>1.4993000000000001</v>
      </c>
      <c r="E218" s="45">
        <v>6</v>
      </c>
      <c r="F218" s="48">
        <v>2</v>
      </c>
      <c r="G218" s="47">
        <v>0.41049999999999998</v>
      </c>
      <c r="H218" s="49">
        <v>12</v>
      </c>
      <c r="I218" s="47">
        <v>9.6100000000000005E-2</v>
      </c>
      <c r="J218" s="47">
        <v>0.1176</v>
      </c>
      <c r="K218" s="47"/>
      <c r="L218" s="50"/>
    </row>
    <row r="219" spans="1:12" ht="50.1" customHeight="1" x14ac:dyDescent="0.25">
      <c r="A219" s="44" t="s">
        <v>3193</v>
      </c>
      <c r="B219" s="45" t="s">
        <v>2765</v>
      </c>
      <c r="C219" s="46" t="s">
        <v>3194</v>
      </c>
      <c r="D219" s="47">
        <v>1.0226</v>
      </c>
      <c r="E219" s="45">
        <v>4.8</v>
      </c>
      <c r="F219" s="48">
        <v>2</v>
      </c>
      <c r="G219" s="47">
        <v>0.44900000000000001</v>
      </c>
      <c r="H219" s="49">
        <v>9</v>
      </c>
      <c r="I219" s="47">
        <v>8.3699999999999997E-2</v>
      </c>
      <c r="J219" s="47">
        <v>9.8900000000000002E-2</v>
      </c>
      <c r="K219" s="47"/>
      <c r="L219" s="50"/>
    </row>
    <row r="220" spans="1:12" ht="50.1" customHeight="1" x14ac:dyDescent="0.25">
      <c r="A220" s="44" t="s">
        <v>3195</v>
      </c>
      <c r="B220" s="45" t="s">
        <v>2765</v>
      </c>
      <c r="C220" s="46" t="s">
        <v>3196</v>
      </c>
      <c r="D220" s="47">
        <v>0.68279999999999996</v>
      </c>
      <c r="E220" s="45">
        <v>3.3</v>
      </c>
      <c r="F220" s="48">
        <v>2</v>
      </c>
      <c r="G220" s="47">
        <v>0.21990000000000001</v>
      </c>
      <c r="H220" s="49">
        <v>6</v>
      </c>
      <c r="I220" s="47">
        <v>9.8400000000000001E-2</v>
      </c>
      <c r="J220" s="47">
        <v>0.108</v>
      </c>
      <c r="K220" s="47"/>
      <c r="L220" s="50"/>
    </row>
    <row r="221" spans="1:12" ht="50.1" customHeight="1" x14ac:dyDescent="0.25">
      <c r="A221" s="44" t="s">
        <v>3197</v>
      </c>
      <c r="B221" s="45" t="s">
        <v>2765</v>
      </c>
      <c r="C221" s="46" t="s">
        <v>3198</v>
      </c>
      <c r="D221" s="47">
        <v>3.5135999999999998</v>
      </c>
      <c r="E221" s="45">
        <v>15.7</v>
      </c>
      <c r="F221" s="48">
        <v>5</v>
      </c>
      <c r="G221" s="47">
        <v>0.50470000000000004</v>
      </c>
      <c r="H221" s="49">
        <v>28</v>
      </c>
      <c r="I221" s="47">
        <v>0.11219999999999999</v>
      </c>
      <c r="J221" s="47" t="s">
        <v>2767</v>
      </c>
      <c r="K221" s="47" t="s">
        <v>1584</v>
      </c>
      <c r="L221" s="50"/>
    </row>
    <row r="222" spans="1:12" ht="50.1" customHeight="1" x14ac:dyDescent="0.25">
      <c r="A222" s="44" t="s">
        <v>3199</v>
      </c>
      <c r="B222" s="45" t="s">
        <v>2765</v>
      </c>
      <c r="C222" s="46" t="s">
        <v>3200</v>
      </c>
      <c r="D222" s="47">
        <v>2.6852999999999998</v>
      </c>
      <c r="E222" s="45">
        <v>14.1</v>
      </c>
      <c r="F222" s="48">
        <v>5</v>
      </c>
      <c r="G222" s="47">
        <v>0.35399999999999998</v>
      </c>
      <c r="H222" s="49">
        <v>24</v>
      </c>
      <c r="I222" s="47">
        <v>8.8099999999999998E-2</v>
      </c>
      <c r="J222" s="47" t="s">
        <v>2767</v>
      </c>
      <c r="K222" s="47" t="s">
        <v>1584</v>
      </c>
      <c r="L222" s="50"/>
    </row>
    <row r="223" spans="1:12" ht="50.1" customHeight="1" x14ac:dyDescent="0.25">
      <c r="A223" s="44" t="s">
        <v>3201</v>
      </c>
      <c r="B223" s="45" t="s">
        <v>2765</v>
      </c>
      <c r="C223" s="46" t="s">
        <v>3202</v>
      </c>
      <c r="D223" s="47">
        <v>0.8881</v>
      </c>
      <c r="E223" s="45">
        <v>3.1</v>
      </c>
      <c r="F223" s="48">
        <v>2</v>
      </c>
      <c r="G223" s="47">
        <v>0.25590000000000002</v>
      </c>
      <c r="H223" s="49">
        <v>6</v>
      </c>
      <c r="I223" s="47">
        <v>9.3799999999999994E-2</v>
      </c>
      <c r="J223" s="47">
        <v>0.1017</v>
      </c>
      <c r="K223" s="47"/>
      <c r="L223" s="50"/>
    </row>
    <row r="224" spans="1:12" ht="50.1" customHeight="1" x14ac:dyDescent="0.25">
      <c r="A224" s="44" t="s">
        <v>3203</v>
      </c>
      <c r="B224" s="45" t="s">
        <v>2765</v>
      </c>
      <c r="C224" s="46" t="s">
        <v>3204</v>
      </c>
      <c r="D224" s="47">
        <v>4.8586</v>
      </c>
      <c r="E224" s="45">
        <v>22.5</v>
      </c>
      <c r="F224" s="48">
        <v>8</v>
      </c>
      <c r="G224" s="47">
        <v>0.53449999999999998</v>
      </c>
      <c r="H224" s="49">
        <v>40</v>
      </c>
      <c r="I224" s="47">
        <v>0.19309999999999999</v>
      </c>
      <c r="J224" s="47">
        <v>0.18190000000000001</v>
      </c>
      <c r="K224" s="47"/>
      <c r="L224" s="50" t="s">
        <v>1584</v>
      </c>
    </row>
    <row r="225" spans="1:12" ht="50.1" customHeight="1" x14ac:dyDescent="0.25">
      <c r="A225" s="44" t="s">
        <v>3205</v>
      </c>
      <c r="B225" s="45" t="s">
        <v>2765</v>
      </c>
      <c r="C225" s="46" t="s">
        <v>3206</v>
      </c>
      <c r="D225" s="47">
        <v>4.4042000000000003</v>
      </c>
      <c r="E225" s="45">
        <v>23.1</v>
      </c>
      <c r="F225" s="48">
        <v>8</v>
      </c>
      <c r="G225" s="47">
        <v>0.54090000000000005</v>
      </c>
      <c r="H225" s="49">
        <v>40</v>
      </c>
      <c r="I225" s="47">
        <v>0.18759999999999999</v>
      </c>
      <c r="J225" s="47">
        <v>0.17979999999999999</v>
      </c>
      <c r="K225" s="47"/>
      <c r="L225" s="50" t="s">
        <v>1584</v>
      </c>
    </row>
    <row r="226" spans="1:12" ht="50.1" customHeight="1" x14ac:dyDescent="0.25">
      <c r="A226" s="44" t="s">
        <v>3207</v>
      </c>
      <c r="B226" s="45" t="s">
        <v>2765</v>
      </c>
      <c r="C226" s="46" t="s">
        <v>3208</v>
      </c>
      <c r="D226" s="47">
        <v>1.7042999999999999</v>
      </c>
      <c r="E226" s="45">
        <v>8.6</v>
      </c>
      <c r="F226" s="48">
        <v>3</v>
      </c>
      <c r="G226" s="47">
        <v>0.5454</v>
      </c>
      <c r="H226" s="49">
        <v>19</v>
      </c>
      <c r="I226" s="47">
        <v>0.1893</v>
      </c>
      <c r="J226" s="47">
        <v>0.1696</v>
      </c>
      <c r="K226" s="47"/>
      <c r="L226" s="50" t="s">
        <v>1584</v>
      </c>
    </row>
    <row r="227" spans="1:12" ht="50.1" customHeight="1" x14ac:dyDescent="0.25">
      <c r="A227" s="44" t="s">
        <v>3209</v>
      </c>
      <c r="B227" s="45" t="s">
        <v>2765</v>
      </c>
      <c r="C227" s="46" t="s">
        <v>3210</v>
      </c>
      <c r="D227" s="47">
        <v>1.1169</v>
      </c>
      <c r="E227" s="45">
        <v>4.8</v>
      </c>
      <c r="F227" s="48"/>
      <c r="G227" s="47" t="s">
        <v>2767</v>
      </c>
      <c r="H227" s="49">
        <v>10</v>
      </c>
      <c r="I227" s="47">
        <v>0.22589999999999999</v>
      </c>
      <c r="J227" s="47">
        <v>0.18690000000000001</v>
      </c>
      <c r="K227" s="47"/>
      <c r="L227" s="50" t="s">
        <v>1584</v>
      </c>
    </row>
    <row r="228" spans="1:12" ht="50.1" customHeight="1" x14ac:dyDescent="0.25">
      <c r="A228" s="44" t="s">
        <v>3211</v>
      </c>
      <c r="B228" s="45" t="s">
        <v>2765</v>
      </c>
      <c r="C228" s="46" t="s">
        <v>3212</v>
      </c>
      <c r="D228" s="47">
        <v>1.3897999999999999</v>
      </c>
      <c r="E228" s="45">
        <v>6.1</v>
      </c>
      <c r="F228" s="48">
        <v>2</v>
      </c>
      <c r="G228" s="47">
        <v>0.36470000000000002</v>
      </c>
      <c r="H228" s="49">
        <v>12</v>
      </c>
      <c r="I228" s="47">
        <v>8.3500000000000005E-2</v>
      </c>
      <c r="J228" s="47">
        <v>0.10249999999999999</v>
      </c>
      <c r="K228" s="47"/>
      <c r="L228" s="50"/>
    </row>
    <row r="229" spans="1:12" ht="50.1" customHeight="1" x14ac:dyDescent="0.25">
      <c r="A229" s="44" t="s">
        <v>3213</v>
      </c>
      <c r="B229" s="45" t="s">
        <v>2765</v>
      </c>
      <c r="C229" s="46" t="s">
        <v>3214</v>
      </c>
      <c r="D229" s="47">
        <v>0.81499999999999995</v>
      </c>
      <c r="E229" s="45">
        <v>3.8</v>
      </c>
      <c r="F229" s="48">
        <v>2</v>
      </c>
      <c r="G229" s="47">
        <v>0.33289999999999997</v>
      </c>
      <c r="H229" s="49">
        <v>8</v>
      </c>
      <c r="I229" s="47">
        <v>9.3700000000000006E-2</v>
      </c>
      <c r="J229" s="47">
        <v>0.1061</v>
      </c>
      <c r="K229" s="47"/>
      <c r="L229" s="50"/>
    </row>
    <row r="230" spans="1:12" ht="50.1" customHeight="1" x14ac:dyDescent="0.25">
      <c r="A230" s="44" t="s">
        <v>3215</v>
      </c>
      <c r="B230" s="45" t="s">
        <v>2765</v>
      </c>
      <c r="C230" s="46" t="s">
        <v>3216</v>
      </c>
      <c r="D230" s="47">
        <v>5.8532999999999999</v>
      </c>
      <c r="E230" s="45">
        <v>19.899999999999999</v>
      </c>
      <c r="F230" s="48">
        <v>7</v>
      </c>
      <c r="G230" s="47">
        <v>0.46660000000000001</v>
      </c>
      <c r="H230" s="49">
        <v>37</v>
      </c>
      <c r="I230" s="47">
        <v>0.1148</v>
      </c>
      <c r="J230" s="47">
        <v>0.15609999999999999</v>
      </c>
      <c r="K230" s="47"/>
      <c r="L230" s="50"/>
    </row>
    <row r="231" spans="1:12" ht="50.1" customHeight="1" x14ac:dyDescent="0.25">
      <c r="A231" s="44" t="s">
        <v>3217</v>
      </c>
      <c r="B231" s="45" t="s">
        <v>2765</v>
      </c>
      <c r="C231" s="46" t="s">
        <v>3218</v>
      </c>
      <c r="D231" s="47">
        <v>3.1547999999999998</v>
      </c>
      <c r="E231" s="45">
        <v>12</v>
      </c>
      <c r="F231" s="48">
        <v>4</v>
      </c>
      <c r="G231" s="47">
        <v>0.39169999999999999</v>
      </c>
      <c r="H231" s="49">
        <v>23</v>
      </c>
      <c r="I231" s="47">
        <v>9.1600000000000001E-2</v>
      </c>
      <c r="J231" s="47">
        <v>0.1208</v>
      </c>
      <c r="K231" s="47"/>
      <c r="L231" s="50"/>
    </row>
    <row r="232" spans="1:12" ht="50.1" customHeight="1" x14ac:dyDescent="0.25">
      <c r="A232" s="44" t="s">
        <v>3219</v>
      </c>
      <c r="B232" s="45" t="s">
        <v>2765</v>
      </c>
      <c r="C232" s="46" t="s">
        <v>3220</v>
      </c>
      <c r="D232" s="47">
        <v>4.2915999999999999</v>
      </c>
      <c r="E232" s="45">
        <v>16</v>
      </c>
      <c r="F232" s="48">
        <v>5</v>
      </c>
      <c r="G232" s="47">
        <v>0.52759999999999996</v>
      </c>
      <c r="H232" s="49">
        <v>29</v>
      </c>
      <c r="I232" s="47">
        <v>0.17929999999999999</v>
      </c>
      <c r="J232" s="47">
        <v>0.15540000000000001</v>
      </c>
      <c r="K232" s="47"/>
      <c r="L232" s="50"/>
    </row>
    <row r="233" spans="1:12" ht="50.1" customHeight="1" x14ac:dyDescent="0.25">
      <c r="A233" s="44" t="s">
        <v>3221</v>
      </c>
      <c r="B233" s="45" t="s">
        <v>2765</v>
      </c>
      <c r="C233" s="46" t="s">
        <v>3222</v>
      </c>
      <c r="D233" s="47">
        <v>2.206</v>
      </c>
      <c r="E233" s="45">
        <v>8.6</v>
      </c>
      <c r="F233" s="48">
        <v>3</v>
      </c>
      <c r="G233" s="47">
        <v>0.3957</v>
      </c>
      <c r="H233" s="49">
        <v>17</v>
      </c>
      <c r="I233" s="47">
        <v>0.18509999999999999</v>
      </c>
      <c r="J233" s="47">
        <v>0.1231</v>
      </c>
      <c r="K233" s="47"/>
      <c r="L233" s="50"/>
    </row>
    <row r="234" spans="1:12" ht="50.1" customHeight="1" x14ac:dyDescent="0.25">
      <c r="A234" s="44" t="s">
        <v>3223</v>
      </c>
      <c r="B234" s="45" t="s">
        <v>2765</v>
      </c>
      <c r="C234" s="46" t="s">
        <v>3224</v>
      </c>
      <c r="D234" s="47">
        <v>2.7328000000000001</v>
      </c>
      <c r="E234" s="45">
        <v>12.1</v>
      </c>
      <c r="F234" s="48">
        <v>4</v>
      </c>
      <c r="G234" s="47">
        <v>0.44240000000000002</v>
      </c>
      <c r="H234" s="49">
        <v>25</v>
      </c>
      <c r="I234" s="47">
        <v>0.10249999999999999</v>
      </c>
      <c r="J234" s="47">
        <v>0.1353</v>
      </c>
      <c r="K234" s="47"/>
      <c r="L234" s="50"/>
    </row>
    <row r="235" spans="1:12" ht="50.1" customHeight="1" x14ac:dyDescent="0.25">
      <c r="A235" s="44" t="s">
        <v>3225</v>
      </c>
      <c r="B235" s="45" t="s">
        <v>2765</v>
      </c>
      <c r="C235" s="46" t="s">
        <v>3226</v>
      </c>
      <c r="D235" s="47">
        <v>1.4474</v>
      </c>
      <c r="E235" s="45">
        <v>6.1</v>
      </c>
      <c r="F235" s="48">
        <v>2</v>
      </c>
      <c r="G235" s="47">
        <v>0.37809999999999999</v>
      </c>
      <c r="H235" s="49">
        <v>12</v>
      </c>
      <c r="I235" s="47">
        <v>8.72E-2</v>
      </c>
      <c r="J235" s="47">
        <v>0.107</v>
      </c>
      <c r="K235" s="47"/>
      <c r="L235" s="50"/>
    </row>
    <row r="236" spans="1:12" ht="50.1" customHeight="1" x14ac:dyDescent="0.25">
      <c r="A236" s="44" t="s">
        <v>3227</v>
      </c>
      <c r="B236" s="45" t="s">
        <v>2765</v>
      </c>
      <c r="C236" s="46" t="s">
        <v>3228</v>
      </c>
      <c r="D236" s="47">
        <v>1.6984999999999999</v>
      </c>
      <c r="E236" s="45">
        <v>5.6</v>
      </c>
      <c r="F236" s="48">
        <v>2</v>
      </c>
      <c r="G236" s="47">
        <v>0.37090000000000001</v>
      </c>
      <c r="H236" s="49">
        <v>10</v>
      </c>
      <c r="I236" s="47">
        <v>0.21060000000000001</v>
      </c>
      <c r="J236" s="47" t="s">
        <v>2767</v>
      </c>
      <c r="K236" s="47" t="s">
        <v>1584</v>
      </c>
      <c r="L236" s="50"/>
    </row>
    <row r="237" spans="1:12" ht="50.1" customHeight="1" x14ac:dyDescent="0.25">
      <c r="A237" s="44" t="s">
        <v>3229</v>
      </c>
      <c r="B237" s="45" t="s">
        <v>2765</v>
      </c>
      <c r="C237" s="46" t="s">
        <v>3230</v>
      </c>
      <c r="D237" s="47">
        <v>1.3566</v>
      </c>
      <c r="E237" s="45">
        <v>5.0999999999999996</v>
      </c>
      <c r="F237" s="48">
        <v>2</v>
      </c>
      <c r="G237" s="47">
        <v>0.62519999999999998</v>
      </c>
      <c r="H237" s="49">
        <v>10</v>
      </c>
      <c r="I237" s="47">
        <v>9.4799999999999995E-2</v>
      </c>
      <c r="J237" s="47">
        <v>0.1133</v>
      </c>
      <c r="K237" s="47"/>
      <c r="L237" s="50"/>
    </row>
    <row r="238" spans="1:12" ht="50.1" customHeight="1" x14ac:dyDescent="0.25">
      <c r="A238" s="44" t="s">
        <v>3231</v>
      </c>
      <c r="B238" s="45" t="s">
        <v>2765</v>
      </c>
      <c r="C238" s="46" t="s">
        <v>3232</v>
      </c>
      <c r="D238" s="47">
        <v>0.94179999999999997</v>
      </c>
      <c r="E238" s="45">
        <v>4.0999999999999996</v>
      </c>
      <c r="F238" s="48">
        <v>2</v>
      </c>
      <c r="G238" s="47">
        <v>0.23130000000000001</v>
      </c>
      <c r="H238" s="49">
        <v>7</v>
      </c>
      <c r="I238" s="47">
        <v>8.0100000000000005E-2</v>
      </c>
      <c r="J238" s="47">
        <v>9.1999999999999998E-2</v>
      </c>
      <c r="K238" s="47"/>
      <c r="L238" s="50"/>
    </row>
    <row r="239" spans="1:12" ht="50.1" customHeight="1" x14ac:dyDescent="0.25">
      <c r="A239" s="44" t="s">
        <v>3233</v>
      </c>
      <c r="B239" s="45" t="s">
        <v>2765</v>
      </c>
      <c r="C239" s="46" t="s">
        <v>3234</v>
      </c>
      <c r="D239" s="47">
        <v>0.84309999999999996</v>
      </c>
      <c r="E239" s="45">
        <v>5.3</v>
      </c>
      <c r="F239" s="48">
        <v>2</v>
      </c>
      <c r="G239" s="47">
        <v>0.39400000000000002</v>
      </c>
      <c r="H239" s="49">
        <v>9</v>
      </c>
      <c r="I239" s="47">
        <v>7.8100000000000003E-2</v>
      </c>
      <c r="J239" s="47">
        <v>9.3700000000000006E-2</v>
      </c>
      <c r="K239" s="47"/>
      <c r="L239" s="50"/>
    </row>
    <row r="240" spans="1:12" ht="50.1" customHeight="1" x14ac:dyDescent="0.25">
      <c r="A240" s="44" t="s">
        <v>3235</v>
      </c>
      <c r="B240" s="45" t="s">
        <v>2765</v>
      </c>
      <c r="C240" s="46" t="s">
        <v>3236</v>
      </c>
      <c r="D240" s="47">
        <v>3.9415</v>
      </c>
      <c r="E240" s="45">
        <v>18.399999999999999</v>
      </c>
      <c r="F240" s="48">
        <v>6</v>
      </c>
      <c r="G240" s="47">
        <v>0.36509999999999998</v>
      </c>
      <c r="H240" s="49">
        <v>33</v>
      </c>
      <c r="I240" s="47">
        <v>0.16839999999999999</v>
      </c>
      <c r="J240" s="47">
        <v>0.1128</v>
      </c>
      <c r="K240" s="47"/>
      <c r="L240" s="50"/>
    </row>
    <row r="241" spans="1:12" ht="50.1" customHeight="1" x14ac:dyDescent="0.25">
      <c r="A241" s="44" t="s">
        <v>3237</v>
      </c>
      <c r="B241" s="45" t="s">
        <v>2765</v>
      </c>
      <c r="C241" s="46" t="s">
        <v>3238</v>
      </c>
      <c r="D241" s="47">
        <v>1.6335999999999999</v>
      </c>
      <c r="E241" s="45">
        <v>7.4</v>
      </c>
      <c r="F241" s="48">
        <v>2</v>
      </c>
      <c r="G241" s="47">
        <v>0.4597</v>
      </c>
      <c r="H241" s="49">
        <v>15</v>
      </c>
      <c r="I241" s="47">
        <v>0.1414</v>
      </c>
      <c r="J241" s="47">
        <v>0.109</v>
      </c>
      <c r="K241" s="47"/>
      <c r="L241" s="50"/>
    </row>
    <row r="242" spans="1:12" ht="50.1" customHeight="1" x14ac:dyDescent="0.25">
      <c r="A242" s="44" t="s">
        <v>3239</v>
      </c>
      <c r="B242" s="45" t="s">
        <v>2765</v>
      </c>
      <c r="C242" s="46" t="s">
        <v>3240</v>
      </c>
      <c r="D242" s="47">
        <v>1.1787000000000001</v>
      </c>
      <c r="E242" s="45">
        <v>4.5999999999999996</v>
      </c>
      <c r="F242" s="48">
        <v>2</v>
      </c>
      <c r="G242" s="47">
        <v>0.44259999999999999</v>
      </c>
      <c r="H242" s="49">
        <v>9</v>
      </c>
      <c r="I242" s="47">
        <v>8.8400000000000006E-2</v>
      </c>
      <c r="J242" s="47">
        <v>0.1038</v>
      </c>
      <c r="K242" s="47"/>
      <c r="L242" s="50"/>
    </row>
    <row r="243" spans="1:12" ht="50.1" customHeight="1" x14ac:dyDescent="0.25">
      <c r="A243" s="44" t="s">
        <v>3241</v>
      </c>
      <c r="B243" s="45" t="s">
        <v>2765</v>
      </c>
      <c r="C243" s="46" t="s">
        <v>3242</v>
      </c>
      <c r="D243" s="47">
        <v>1.5906</v>
      </c>
      <c r="E243" s="45">
        <v>5.4</v>
      </c>
      <c r="F243" s="48">
        <v>2</v>
      </c>
      <c r="G243" s="47">
        <v>0.34889999999999999</v>
      </c>
      <c r="H243" s="49">
        <v>9</v>
      </c>
      <c r="I243" s="47">
        <v>8.9899999999999994E-2</v>
      </c>
      <c r="J243" s="47">
        <v>0.1085</v>
      </c>
      <c r="K243" s="47"/>
      <c r="L243" s="50"/>
    </row>
    <row r="244" spans="1:12" ht="50.1" customHeight="1" x14ac:dyDescent="0.25">
      <c r="A244" s="44" t="s">
        <v>3243</v>
      </c>
      <c r="B244" s="45" t="s">
        <v>2765</v>
      </c>
      <c r="C244" s="46" t="s">
        <v>3244</v>
      </c>
      <c r="D244" s="47">
        <v>1.1932</v>
      </c>
      <c r="E244" s="45">
        <v>5</v>
      </c>
      <c r="F244" s="48">
        <v>2</v>
      </c>
      <c r="G244" s="47">
        <v>0.26319999999999999</v>
      </c>
      <c r="H244" s="49">
        <v>8</v>
      </c>
      <c r="I244" s="47">
        <v>7.3099999999999998E-2</v>
      </c>
      <c r="J244" s="47">
        <v>8.72E-2</v>
      </c>
      <c r="K244" s="47"/>
      <c r="L244" s="50"/>
    </row>
    <row r="245" spans="1:12" ht="50.1" customHeight="1" x14ac:dyDescent="0.25">
      <c r="A245" s="44" t="s">
        <v>3245</v>
      </c>
      <c r="B245" s="45" t="s">
        <v>2765</v>
      </c>
      <c r="C245" s="46" t="s">
        <v>3246</v>
      </c>
      <c r="D245" s="47">
        <v>0.90410000000000001</v>
      </c>
      <c r="E245" s="45">
        <v>4.7</v>
      </c>
      <c r="F245" s="48">
        <v>2</v>
      </c>
      <c r="G245" s="47">
        <v>0.44469999999999998</v>
      </c>
      <c r="H245" s="49">
        <v>7</v>
      </c>
      <c r="I245" s="47">
        <v>7.2099999999999997E-2</v>
      </c>
      <c r="J245" s="47">
        <v>8.5000000000000006E-2</v>
      </c>
      <c r="K245" s="47"/>
      <c r="L245" s="50"/>
    </row>
    <row r="246" spans="1:12" ht="50.1" customHeight="1" x14ac:dyDescent="0.25">
      <c r="A246" s="44" t="s">
        <v>3247</v>
      </c>
      <c r="B246" s="45" t="s">
        <v>2765</v>
      </c>
      <c r="C246" s="46" t="s">
        <v>3248</v>
      </c>
      <c r="D246" s="47">
        <v>0.62190000000000001</v>
      </c>
      <c r="E246" s="45">
        <v>3.5</v>
      </c>
      <c r="F246" s="48">
        <v>2</v>
      </c>
      <c r="G246" s="47">
        <v>0.2059</v>
      </c>
      <c r="H246" s="49">
        <v>6</v>
      </c>
      <c r="I246" s="47">
        <v>7.9500000000000001E-2</v>
      </c>
      <c r="J246" s="47">
        <v>8.8599999999999998E-2</v>
      </c>
      <c r="K246" s="47"/>
      <c r="L246" s="50"/>
    </row>
    <row r="247" spans="1:12" ht="50.1" customHeight="1" x14ac:dyDescent="0.25">
      <c r="A247" s="44" t="s">
        <v>3249</v>
      </c>
      <c r="B247" s="45" t="s">
        <v>2863</v>
      </c>
      <c r="C247" s="46" t="s">
        <v>3250</v>
      </c>
      <c r="D247" s="47">
        <v>0.77300000000000002</v>
      </c>
      <c r="E247" s="45">
        <v>3.4</v>
      </c>
      <c r="F247" s="48">
        <v>2</v>
      </c>
      <c r="G247" s="47">
        <v>0.25269999999999998</v>
      </c>
      <c r="H247" s="49">
        <v>7</v>
      </c>
      <c r="I247" s="47">
        <v>9.9199999999999997E-2</v>
      </c>
      <c r="J247" s="47">
        <v>0.10970000000000001</v>
      </c>
      <c r="K247" s="47"/>
      <c r="L247" s="50"/>
    </row>
    <row r="248" spans="1:12" ht="50.1" customHeight="1" x14ac:dyDescent="0.25">
      <c r="A248" s="44" t="s">
        <v>3251</v>
      </c>
      <c r="B248" s="45" t="s">
        <v>2868</v>
      </c>
      <c r="C248" s="46" t="s">
        <v>3252</v>
      </c>
      <c r="D248" s="47">
        <v>1.1327</v>
      </c>
      <c r="E248" s="45">
        <v>5.7</v>
      </c>
      <c r="F248" s="48"/>
      <c r="G248" s="47" t="s">
        <v>2767</v>
      </c>
      <c r="H248" s="49">
        <v>14</v>
      </c>
      <c r="I248" s="47">
        <v>0.16470000000000001</v>
      </c>
      <c r="J248" s="47">
        <v>0.11799999999999999</v>
      </c>
      <c r="K248" s="47"/>
      <c r="L248" s="50" t="s">
        <v>1584</v>
      </c>
    </row>
    <row r="249" spans="1:12" ht="50.1" customHeight="1" x14ac:dyDescent="0.25">
      <c r="A249" s="44" t="s">
        <v>3253</v>
      </c>
      <c r="B249" s="45" t="s">
        <v>2868</v>
      </c>
      <c r="C249" s="46" t="s">
        <v>3254</v>
      </c>
      <c r="D249" s="47">
        <v>0.88970000000000005</v>
      </c>
      <c r="E249" s="45">
        <v>6.1</v>
      </c>
      <c r="F249" s="48"/>
      <c r="G249" s="47" t="s">
        <v>2767</v>
      </c>
      <c r="H249" s="49">
        <v>14</v>
      </c>
      <c r="I249" s="47">
        <v>9.6299999999999997E-2</v>
      </c>
      <c r="J249" s="47">
        <v>0.1181</v>
      </c>
      <c r="K249" s="47"/>
      <c r="L249" s="50" t="s">
        <v>1584</v>
      </c>
    </row>
    <row r="250" spans="1:12" ht="50.1" customHeight="1" x14ac:dyDescent="0.25">
      <c r="A250" s="44" t="s">
        <v>3255</v>
      </c>
      <c r="B250" s="45" t="s">
        <v>2868</v>
      </c>
      <c r="C250" s="46" t="s">
        <v>3256</v>
      </c>
      <c r="D250" s="47">
        <v>0.74580000000000002</v>
      </c>
      <c r="E250" s="45">
        <v>3.7</v>
      </c>
      <c r="F250" s="48">
        <v>2</v>
      </c>
      <c r="G250" s="47">
        <v>0.4083</v>
      </c>
      <c r="H250" s="49">
        <v>8</v>
      </c>
      <c r="I250" s="47">
        <v>0.1061</v>
      </c>
      <c r="J250" s="47">
        <v>0.1195</v>
      </c>
      <c r="K250" s="47"/>
      <c r="L250" s="50" t="s">
        <v>1584</v>
      </c>
    </row>
    <row r="251" spans="1:12" ht="50.1" customHeight="1" x14ac:dyDescent="0.25">
      <c r="A251" s="44" t="s">
        <v>3257</v>
      </c>
      <c r="B251" s="45" t="s">
        <v>2868</v>
      </c>
      <c r="C251" s="46" t="s">
        <v>3258</v>
      </c>
      <c r="D251" s="47">
        <v>0.70479999999999998</v>
      </c>
      <c r="E251" s="45">
        <v>5.5</v>
      </c>
      <c r="F251" s="48">
        <v>2</v>
      </c>
      <c r="G251" s="47">
        <v>0.44080000000000003</v>
      </c>
      <c r="H251" s="49">
        <v>10</v>
      </c>
      <c r="I251" s="47">
        <v>8.8700000000000001E-2</v>
      </c>
      <c r="J251" s="47">
        <v>0.10730000000000001</v>
      </c>
      <c r="K251" s="47"/>
      <c r="L251" s="50"/>
    </row>
    <row r="252" spans="1:12" ht="50.1" customHeight="1" x14ac:dyDescent="0.25">
      <c r="A252" s="44" t="s">
        <v>3259</v>
      </c>
      <c r="B252" s="45" t="s">
        <v>2868</v>
      </c>
      <c r="C252" s="46" t="s">
        <v>3260</v>
      </c>
      <c r="D252" s="47">
        <v>0.66139999999999999</v>
      </c>
      <c r="E252" s="45">
        <v>4.9000000000000004</v>
      </c>
      <c r="F252" s="48">
        <v>2</v>
      </c>
      <c r="G252" s="47">
        <v>0.41539999999999999</v>
      </c>
      <c r="H252" s="49">
        <v>9</v>
      </c>
      <c r="I252" s="47">
        <v>9.4299999999999995E-2</v>
      </c>
      <c r="J252" s="47">
        <v>0.11169999999999999</v>
      </c>
      <c r="K252" s="47"/>
      <c r="L252" s="50"/>
    </row>
    <row r="253" spans="1:12" ht="50.1" customHeight="1" x14ac:dyDescent="0.25">
      <c r="A253" s="44" t="s">
        <v>3261</v>
      </c>
      <c r="B253" s="45" t="s">
        <v>2868</v>
      </c>
      <c r="C253" s="46" t="s">
        <v>3262</v>
      </c>
      <c r="D253" s="47">
        <v>0.48670000000000002</v>
      </c>
      <c r="E253" s="45">
        <v>3.6</v>
      </c>
      <c r="F253" s="48">
        <v>2</v>
      </c>
      <c r="G253" s="47">
        <v>0.26690000000000003</v>
      </c>
      <c r="H253" s="49">
        <v>7</v>
      </c>
      <c r="I253" s="47">
        <v>9.2200000000000004E-2</v>
      </c>
      <c r="J253" s="47">
        <v>0.1031</v>
      </c>
      <c r="K253" s="47"/>
      <c r="L253" s="50"/>
    </row>
    <row r="254" spans="1:12" ht="50.1" customHeight="1" x14ac:dyDescent="0.25">
      <c r="A254" s="44" t="s">
        <v>3263</v>
      </c>
      <c r="B254" s="45" t="s">
        <v>2868</v>
      </c>
      <c r="C254" s="46" t="s">
        <v>3264</v>
      </c>
      <c r="D254" s="47">
        <v>0.51139999999999997</v>
      </c>
      <c r="E254" s="45">
        <v>3</v>
      </c>
      <c r="F254" s="48">
        <v>2</v>
      </c>
      <c r="G254" s="47">
        <v>0.27389999999999998</v>
      </c>
      <c r="H254" s="49">
        <v>5</v>
      </c>
      <c r="I254" s="47">
        <v>0.1191</v>
      </c>
      <c r="J254" s="47">
        <v>0.12759999999999999</v>
      </c>
      <c r="K254" s="47"/>
      <c r="L254" s="50"/>
    </row>
    <row r="255" spans="1:12" ht="50.1" customHeight="1" x14ac:dyDescent="0.25">
      <c r="A255" s="44" t="s">
        <v>3265</v>
      </c>
      <c r="B255" s="45" t="s">
        <v>2868</v>
      </c>
      <c r="C255" s="46" t="s">
        <v>3266</v>
      </c>
      <c r="D255" s="47">
        <v>0.39050000000000001</v>
      </c>
      <c r="E255" s="45">
        <v>2.5</v>
      </c>
      <c r="F255" s="48">
        <v>2</v>
      </c>
      <c r="G255" s="47">
        <v>0.18970000000000001</v>
      </c>
      <c r="H255" s="49">
        <v>4</v>
      </c>
      <c r="I255" s="47">
        <v>0.108</v>
      </c>
      <c r="J255" s="47">
        <v>0.1104</v>
      </c>
      <c r="K255" s="47"/>
      <c r="L255" s="50"/>
    </row>
    <row r="256" spans="1:12" ht="50.1" customHeight="1" x14ac:dyDescent="0.25">
      <c r="A256" s="44" t="s">
        <v>3267</v>
      </c>
      <c r="B256" s="45" t="s">
        <v>2868</v>
      </c>
      <c r="C256" s="46" t="s">
        <v>3268</v>
      </c>
      <c r="D256" s="47">
        <v>0.53169999999999995</v>
      </c>
      <c r="E256" s="45">
        <v>3</v>
      </c>
      <c r="F256" s="48">
        <v>2</v>
      </c>
      <c r="G256" s="47">
        <v>0.21740000000000001</v>
      </c>
      <c r="H256" s="49">
        <v>5</v>
      </c>
      <c r="I256" s="47">
        <v>9.6699999999999994E-2</v>
      </c>
      <c r="J256" s="47">
        <v>0.1036</v>
      </c>
      <c r="K256" s="47"/>
      <c r="L256" s="50"/>
    </row>
    <row r="257" spans="1:12" ht="50.1" customHeight="1" x14ac:dyDescent="0.25">
      <c r="A257" s="44" t="s">
        <v>3269</v>
      </c>
      <c r="B257" s="45" t="s">
        <v>2868</v>
      </c>
      <c r="C257" s="46" t="s">
        <v>3270</v>
      </c>
      <c r="D257" s="47">
        <v>0.52210000000000001</v>
      </c>
      <c r="E257" s="45">
        <v>3.6</v>
      </c>
      <c r="F257" s="48">
        <v>2</v>
      </c>
      <c r="G257" s="47">
        <v>0.218</v>
      </c>
      <c r="H257" s="49">
        <v>7</v>
      </c>
      <c r="I257" s="47">
        <v>9.0399999999999994E-2</v>
      </c>
      <c r="J257" s="47">
        <v>0.10100000000000001</v>
      </c>
      <c r="K257" s="47"/>
      <c r="L257" s="50"/>
    </row>
    <row r="258" spans="1:12" ht="50.1" customHeight="1" x14ac:dyDescent="0.25">
      <c r="A258" s="44" t="s">
        <v>3271</v>
      </c>
      <c r="B258" s="45" t="s">
        <v>2868</v>
      </c>
      <c r="C258" s="46" t="s">
        <v>3272</v>
      </c>
      <c r="D258" s="47">
        <v>0.59719999999999995</v>
      </c>
      <c r="E258" s="45">
        <v>3.8</v>
      </c>
      <c r="F258" s="48">
        <v>2</v>
      </c>
      <c r="G258" s="47">
        <v>0.2883</v>
      </c>
      <c r="H258" s="49">
        <v>7</v>
      </c>
      <c r="I258" s="47">
        <v>9.74E-2</v>
      </c>
      <c r="J258" s="47">
        <v>0.1101</v>
      </c>
      <c r="K258" s="47"/>
      <c r="L258" s="50"/>
    </row>
    <row r="259" spans="1:12" ht="30" customHeight="1" x14ac:dyDescent="0.25">
      <c r="A259" s="218" t="s">
        <v>3273</v>
      </c>
      <c r="B259" s="219"/>
      <c r="C259" s="219"/>
      <c r="D259" s="219"/>
      <c r="E259" s="219"/>
      <c r="F259" s="219"/>
      <c r="G259" s="219"/>
      <c r="H259" s="219"/>
      <c r="I259" s="219"/>
      <c r="J259" s="219"/>
      <c r="K259" s="219"/>
      <c r="L259" s="220"/>
    </row>
    <row r="260" spans="1:12" ht="50.1" customHeight="1" x14ac:dyDescent="0.25">
      <c r="A260" s="44" t="s">
        <v>3274</v>
      </c>
      <c r="B260" s="45" t="s">
        <v>2765</v>
      </c>
      <c r="C260" s="46" t="s">
        <v>3275</v>
      </c>
      <c r="D260" s="47">
        <v>6.3464999999999998</v>
      </c>
      <c r="E260" s="45">
        <v>19.8</v>
      </c>
      <c r="F260" s="48">
        <v>7</v>
      </c>
      <c r="G260" s="47">
        <v>0.5635</v>
      </c>
      <c r="H260" s="49">
        <v>36</v>
      </c>
      <c r="I260" s="47">
        <v>0.13969999999999999</v>
      </c>
      <c r="J260" s="47">
        <v>0.19</v>
      </c>
      <c r="K260" s="47"/>
      <c r="L260" s="50"/>
    </row>
    <row r="261" spans="1:12" ht="50.1" customHeight="1" x14ac:dyDescent="0.25">
      <c r="A261" s="44" t="s">
        <v>3276</v>
      </c>
      <c r="B261" s="45" t="s">
        <v>2765</v>
      </c>
      <c r="C261" s="46" t="s">
        <v>3277</v>
      </c>
      <c r="D261" s="47">
        <v>4.6059000000000001</v>
      </c>
      <c r="E261" s="45">
        <v>16</v>
      </c>
      <c r="F261" s="48">
        <v>5</v>
      </c>
      <c r="G261" s="47">
        <v>0.55700000000000005</v>
      </c>
      <c r="H261" s="49">
        <v>29</v>
      </c>
      <c r="I261" s="47">
        <v>0.12180000000000001</v>
      </c>
      <c r="J261" s="47">
        <v>0.16370000000000001</v>
      </c>
      <c r="K261" s="47"/>
      <c r="L261" s="50"/>
    </row>
    <row r="262" spans="1:12" ht="50.1" customHeight="1" x14ac:dyDescent="0.25">
      <c r="A262" s="44" t="s">
        <v>3278</v>
      </c>
      <c r="B262" s="45" t="s">
        <v>2765</v>
      </c>
      <c r="C262" s="46" t="s">
        <v>3279</v>
      </c>
      <c r="D262" s="47">
        <v>2.5695000000000001</v>
      </c>
      <c r="E262" s="45">
        <v>9.3000000000000007</v>
      </c>
      <c r="F262" s="48">
        <v>3</v>
      </c>
      <c r="G262" s="47">
        <v>0.66590000000000005</v>
      </c>
      <c r="H262" s="49">
        <v>22</v>
      </c>
      <c r="I262" s="47">
        <v>0.151</v>
      </c>
      <c r="J262" s="47">
        <v>0.19470000000000001</v>
      </c>
      <c r="K262" s="47"/>
      <c r="L262" s="50"/>
    </row>
    <row r="263" spans="1:12" ht="50.1" customHeight="1" x14ac:dyDescent="0.25">
      <c r="A263" s="44" t="s">
        <v>3280</v>
      </c>
      <c r="B263" s="45" t="s">
        <v>2765</v>
      </c>
      <c r="C263" s="46" t="s">
        <v>3281</v>
      </c>
      <c r="D263" s="47">
        <v>2.3961000000000001</v>
      </c>
      <c r="E263" s="45">
        <v>13.5</v>
      </c>
      <c r="F263" s="48">
        <v>4</v>
      </c>
      <c r="G263" s="47">
        <v>0.45540000000000003</v>
      </c>
      <c r="H263" s="49">
        <v>27</v>
      </c>
      <c r="I263" s="47">
        <v>9.4600000000000004E-2</v>
      </c>
      <c r="J263" s="47">
        <v>0.1258</v>
      </c>
      <c r="K263" s="47"/>
      <c r="L263" s="50"/>
    </row>
    <row r="264" spans="1:12" ht="50.1" customHeight="1" x14ac:dyDescent="0.25">
      <c r="A264" s="44" t="s">
        <v>3282</v>
      </c>
      <c r="B264" s="45" t="s">
        <v>2765</v>
      </c>
      <c r="C264" s="46" t="s">
        <v>3283</v>
      </c>
      <c r="D264" s="47">
        <v>1.6221000000000001</v>
      </c>
      <c r="E264" s="45">
        <v>9.6</v>
      </c>
      <c r="F264" s="48">
        <v>3</v>
      </c>
      <c r="G264" s="47">
        <v>0.41760000000000003</v>
      </c>
      <c r="H264" s="49">
        <v>21</v>
      </c>
      <c r="I264" s="47">
        <v>9.1600000000000001E-2</v>
      </c>
      <c r="J264" s="47">
        <v>0.11849999999999999</v>
      </c>
      <c r="K264" s="47"/>
      <c r="L264" s="50"/>
    </row>
    <row r="265" spans="1:12" ht="50.1" customHeight="1" x14ac:dyDescent="0.25">
      <c r="A265" s="44" t="s">
        <v>3284</v>
      </c>
      <c r="B265" s="45" t="s">
        <v>2765</v>
      </c>
      <c r="C265" s="46" t="s">
        <v>3285</v>
      </c>
      <c r="D265" s="47">
        <v>1.3386</v>
      </c>
      <c r="E265" s="45">
        <v>8</v>
      </c>
      <c r="F265" s="48">
        <v>3</v>
      </c>
      <c r="G265" s="47">
        <v>0.34189999999999998</v>
      </c>
      <c r="H265" s="49">
        <v>17</v>
      </c>
      <c r="I265" s="47">
        <v>9.01E-2</v>
      </c>
      <c r="J265" s="47">
        <v>0.1143</v>
      </c>
      <c r="K265" s="47"/>
      <c r="L265" s="50"/>
    </row>
    <row r="266" spans="1:12" ht="50.1" customHeight="1" x14ac:dyDescent="0.25">
      <c r="A266" s="44" t="s">
        <v>3286</v>
      </c>
      <c r="B266" s="45" t="s">
        <v>2765</v>
      </c>
      <c r="C266" s="46" t="s">
        <v>3287</v>
      </c>
      <c r="D266" s="47">
        <v>1.0145</v>
      </c>
      <c r="E266" s="45">
        <v>3.5</v>
      </c>
      <c r="F266" s="48"/>
      <c r="G266" s="47" t="s">
        <v>2767</v>
      </c>
      <c r="H266" s="49">
        <v>8</v>
      </c>
      <c r="I266" s="47">
        <v>0.1971</v>
      </c>
      <c r="J266" s="47">
        <v>0.21909999999999999</v>
      </c>
      <c r="K266" s="47"/>
      <c r="L266" s="50" t="s">
        <v>1584</v>
      </c>
    </row>
    <row r="267" spans="1:12" ht="50.1" customHeight="1" x14ac:dyDescent="0.25">
      <c r="A267" s="44" t="s">
        <v>3288</v>
      </c>
      <c r="B267" s="45" t="s">
        <v>2765</v>
      </c>
      <c r="C267" s="46" t="s">
        <v>3289</v>
      </c>
      <c r="D267" s="47">
        <v>4.3906000000000001</v>
      </c>
      <c r="E267" s="45">
        <v>16.8</v>
      </c>
      <c r="F267" s="48">
        <v>6</v>
      </c>
      <c r="G267" s="47">
        <v>0.48299999999999998</v>
      </c>
      <c r="H267" s="49">
        <v>31</v>
      </c>
      <c r="I267" s="47">
        <v>0.1207</v>
      </c>
      <c r="J267" s="47">
        <v>0.1628</v>
      </c>
      <c r="K267" s="47"/>
      <c r="L267" s="50"/>
    </row>
    <row r="268" spans="1:12" ht="50.1" customHeight="1" x14ac:dyDescent="0.25">
      <c r="A268" s="44" t="s">
        <v>3290</v>
      </c>
      <c r="B268" s="45" t="s">
        <v>2765</v>
      </c>
      <c r="C268" s="46" t="s">
        <v>3291</v>
      </c>
      <c r="D268" s="47">
        <v>3.3193000000000001</v>
      </c>
      <c r="E268" s="45">
        <v>12.3</v>
      </c>
      <c r="F268" s="48">
        <v>4</v>
      </c>
      <c r="G268" s="47">
        <v>0.48730000000000001</v>
      </c>
      <c r="H268" s="49">
        <v>22</v>
      </c>
      <c r="I268" s="47">
        <v>0.11070000000000001</v>
      </c>
      <c r="J268" s="47">
        <v>0.1462</v>
      </c>
      <c r="K268" s="47"/>
      <c r="L268" s="50"/>
    </row>
    <row r="269" spans="1:12" ht="50.1" customHeight="1" x14ac:dyDescent="0.25">
      <c r="A269" s="44" t="s">
        <v>3292</v>
      </c>
      <c r="B269" s="45" t="s">
        <v>2765</v>
      </c>
      <c r="C269" s="46" t="s">
        <v>3293</v>
      </c>
      <c r="D269" s="47">
        <v>2.6331000000000002</v>
      </c>
      <c r="E269" s="45">
        <v>10.8</v>
      </c>
      <c r="F269" s="48">
        <v>4</v>
      </c>
      <c r="G269" s="47">
        <v>0.40100000000000002</v>
      </c>
      <c r="H269" s="49">
        <v>20</v>
      </c>
      <c r="I269" s="47">
        <v>0.1037</v>
      </c>
      <c r="J269" s="47">
        <v>0.1356</v>
      </c>
      <c r="K269" s="47"/>
      <c r="L269" s="50"/>
    </row>
    <row r="270" spans="1:12" ht="50.1" customHeight="1" x14ac:dyDescent="0.25">
      <c r="A270" s="44" t="s">
        <v>3294</v>
      </c>
      <c r="B270" s="45" t="s">
        <v>2765</v>
      </c>
      <c r="C270" s="46" t="s">
        <v>3295</v>
      </c>
      <c r="D270" s="47">
        <v>3.2490000000000001</v>
      </c>
      <c r="E270" s="45">
        <v>14.8</v>
      </c>
      <c r="F270" s="48">
        <v>5</v>
      </c>
      <c r="G270" s="47">
        <v>0.45129999999999998</v>
      </c>
      <c r="H270" s="49">
        <v>28</v>
      </c>
      <c r="I270" s="47">
        <v>0.1067</v>
      </c>
      <c r="J270" s="47">
        <v>0.14280000000000001</v>
      </c>
      <c r="K270" s="47"/>
      <c r="L270" s="50"/>
    </row>
    <row r="271" spans="1:12" ht="50.1" customHeight="1" x14ac:dyDescent="0.25">
      <c r="A271" s="44" t="s">
        <v>3296</v>
      </c>
      <c r="B271" s="45" t="s">
        <v>2765</v>
      </c>
      <c r="C271" s="46" t="s">
        <v>3297</v>
      </c>
      <c r="D271" s="47">
        <v>2.9655</v>
      </c>
      <c r="E271" s="45">
        <v>8</v>
      </c>
      <c r="F271" s="48">
        <v>3</v>
      </c>
      <c r="G271" s="47">
        <v>0.56469999999999998</v>
      </c>
      <c r="H271" s="49">
        <v>13</v>
      </c>
      <c r="I271" s="47">
        <v>0.14760000000000001</v>
      </c>
      <c r="J271" s="47">
        <v>0.1875</v>
      </c>
      <c r="K271" s="47"/>
      <c r="L271" s="50"/>
    </row>
    <row r="272" spans="1:12" ht="50.1" customHeight="1" x14ac:dyDescent="0.25">
      <c r="A272" s="44" t="s">
        <v>3298</v>
      </c>
      <c r="B272" s="45" t="s">
        <v>2765</v>
      </c>
      <c r="C272" s="46" t="s">
        <v>3299</v>
      </c>
      <c r="D272" s="47">
        <v>2.4209999999999998</v>
      </c>
      <c r="E272" s="45">
        <v>10</v>
      </c>
      <c r="F272" s="48">
        <v>3</v>
      </c>
      <c r="G272" s="47">
        <v>0.47889999999999999</v>
      </c>
      <c r="H272" s="49">
        <v>19</v>
      </c>
      <c r="I272" s="47">
        <v>0.10100000000000001</v>
      </c>
      <c r="J272" s="47">
        <v>0.13120000000000001</v>
      </c>
      <c r="K272" s="47"/>
      <c r="L272" s="50"/>
    </row>
    <row r="273" spans="1:12" ht="50.1" customHeight="1" x14ac:dyDescent="0.25">
      <c r="A273" s="44" t="s">
        <v>3300</v>
      </c>
      <c r="B273" s="45" t="s">
        <v>2765</v>
      </c>
      <c r="C273" s="46" t="s">
        <v>3301</v>
      </c>
      <c r="D273" s="47">
        <v>1.1007</v>
      </c>
      <c r="E273" s="45">
        <v>5.2</v>
      </c>
      <c r="F273" s="48">
        <v>2</v>
      </c>
      <c r="G273" s="47">
        <v>0.3261</v>
      </c>
      <c r="H273" s="49">
        <v>9</v>
      </c>
      <c r="I273" s="47">
        <v>8.8200000000000001E-2</v>
      </c>
      <c r="J273" s="47">
        <v>0.1056</v>
      </c>
      <c r="K273" s="47"/>
      <c r="L273" s="50"/>
    </row>
    <row r="274" spans="1:12" ht="50.1" customHeight="1" x14ac:dyDescent="0.25">
      <c r="A274" s="54" t="s">
        <v>3302</v>
      </c>
      <c r="B274" s="55" t="s">
        <v>2765</v>
      </c>
      <c r="C274" s="56" t="s">
        <v>3303</v>
      </c>
      <c r="D274" s="47">
        <v>5.3308</v>
      </c>
      <c r="E274" s="45">
        <v>28.4</v>
      </c>
      <c r="F274" s="48">
        <v>9</v>
      </c>
      <c r="G274" s="47">
        <v>0.48089999999999999</v>
      </c>
      <c r="H274" s="49">
        <v>45</v>
      </c>
      <c r="I274" s="47">
        <v>0.15210000000000001</v>
      </c>
      <c r="J274" s="47" t="s">
        <v>2767</v>
      </c>
      <c r="K274" s="47" t="s">
        <v>1584</v>
      </c>
      <c r="L274" s="50" t="s">
        <v>1584</v>
      </c>
    </row>
    <row r="275" spans="1:12" ht="50.1" customHeight="1" x14ac:dyDescent="0.25">
      <c r="A275" s="44" t="s">
        <v>3304</v>
      </c>
      <c r="B275" s="45" t="s">
        <v>2765</v>
      </c>
      <c r="C275" s="46" t="s">
        <v>3305</v>
      </c>
      <c r="D275" s="47">
        <v>4.5054999999999996</v>
      </c>
      <c r="E275" s="45">
        <v>26.2</v>
      </c>
      <c r="F275" s="48">
        <v>9</v>
      </c>
      <c r="G275" s="47">
        <v>0.4864</v>
      </c>
      <c r="H275" s="49">
        <v>43</v>
      </c>
      <c r="I275" s="47">
        <v>0.1673</v>
      </c>
      <c r="J275" s="47" t="s">
        <v>2767</v>
      </c>
      <c r="K275" s="47" t="s">
        <v>1584</v>
      </c>
      <c r="L275" s="50" t="s">
        <v>1584</v>
      </c>
    </row>
    <row r="276" spans="1:12" ht="50.1" customHeight="1" x14ac:dyDescent="0.25">
      <c r="A276" s="44" t="s">
        <v>3306</v>
      </c>
      <c r="B276" s="45" t="s">
        <v>2765</v>
      </c>
      <c r="C276" s="46" t="s">
        <v>3307</v>
      </c>
      <c r="D276" s="47">
        <v>2.0085000000000002</v>
      </c>
      <c r="E276" s="45">
        <v>11.3</v>
      </c>
      <c r="F276" s="48">
        <v>4</v>
      </c>
      <c r="G276" s="47">
        <v>0.4829</v>
      </c>
      <c r="H276" s="49">
        <v>24</v>
      </c>
      <c r="I276" s="47">
        <v>0.17100000000000001</v>
      </c>
      <c r="J276" s="47" t="s">
        <v>2767</v>
      </c>
      <c r="K276" s="47" t="s">
        <v>1584</v>
      </c>
      <c r="L276" s="50" t="s">
        <v>1584</v>
      </c>
    </row>
    <row r="277" spans="1:12" ht="50.1" customHeight="1" x14ac:dyDescent="0.25">
      <c r="A277" s="44" t="s">
        <v>3308</v>
      </c>
      <c r="B277" s="45" t="s">
        <v>2765</v>
      </c>
      <c r="C277" s="46" t="s">
        <v>3309</v>
      </c>
      <c r="D277" s="47">
        <v>9.0752000000000006</v>
      </c>
      <c r="E277" s="45">
        <v>23</v>
      </c>
      <c r="F277" s="48">
        <v>8</v>
      </c>
      <c r="G277" s="47">
        <v>1.1015999999999999</v>
      </c>
      <c r="H277" s="49">
        <v>40</v>
      </c>
      <c r="I277" s="47">
        <v>0.38329999999999997</v>
      </c>
      <c r="J277" s="47">
        <v>0.36730000000000002</v>
      </c>
      <c r="K277" s="47"/>
      <c r="L277" s="50" t="s">
        <v>1584</v>
      </c>
    </row>
    <row r="278" spans="1:12" ht="50.1" customHeight="1" x14ac:dyDescent="0.25">
      <c r="A278" s="44" t="s">
        <v>3310</v>
      </c>
      <c r="B278" s="45" t="s">
        <v>2863</v>
      </c>
      <c r="C278" s="46" t="s">
        <v>3311</v>
      </c>
      <c r="D278" s="47">
        <v>4.2167000000000003</v>
      </c>
      <c r="E278" s="45">
        <v>11.8</v>
      </c>
      <c r="F278" s="48">
        <v>4</v>
      </c>
      <c r="G278" s="47">
        <v>0.99229999999999996</v>
      </c>
      <c r="H278" s="49">
        <v>25</v>
      </c>
      <c r="I278" s="47">
        <v>0.2356</v>
      </c>
      <c r="J278" s="47">
        <v>0.31019999999999998</v>
      </c>
      <c r="K278" s="47"/>
      <c r="L278" s="50" t="s">
        <v>1584</v>
      </c>
    </row>
    <row r="279" spans="1:12" ht="50.1" customHeight="1" x14ac:dyDescent="0.25">
      <c r="A279" s="44" t="s">
        <v>3312</v>
      </c>
      <c r="B279" s="45" t="s">
        <v>2863</v>
      </c>
      <c r="C279" s="46" t="s">
        <v>3313</v>
      </c>
      <c r="D279" s="47">
        <v>3.4156</v>
      </c>
      <c r="E279" s="45">
        <v>12.7</v>
      </c>
      <c r="F279" s="48">
        <v>4</v>
      </c>
      <c r="G279" s="47">
        <v>0.82250000000000001</v>
      </c>
      <c r="H279" s="49">
        <v>26</v>
      </c>
      <c r="I279" s="47">
        <v>0.18179999999999999</v>
      </c>
      <c r="J279" s="47">
        <v>0.2407</v>
      </c>
      <c r="K279" s="47"/>
      <c r="L279" s="50" t="s">
        <v>1584</v>
      </c>
    </row>
    <row r="280" spans="1:12" ht="50.1" customHeight="1" x14ac:dyDescent="0.25">
      <c r="A280" s="44" t="s">
        <v>3314</v>
      </c>
      <c r="B280" s="45" t="s">
        <v>2863</v>
      </c>
      <c r="C280" s="46" t="s">
        <v>3315</v>
      </c>
      <c r="D280" s="47">
        <v>2.5331999999999999</v>
      </c>
      <c r="E280" s="45">
        <v>10.1</v>
      </c>
      <c r="F280" s="48">
        <v>3</v>
      </c>
      <c r="G280" s="47">
        <v>0.81989999999999996</v>
      </c>
      <c r="H280" s="49">
        <v>20</v>
      </c>
      <c r="I280" s="47">
        <v>0.17080000000000001</v>
      </c>
      <c r="J280" s="47">
        <v>0.222</v>
      </c>
      <c r="K280" s="47"/>
      <c r="L280" s="50" t="s">
        <v>1584</v>
      </c>
    </row>
    <row r="281" spans="1:12" ht="50.1" customHeight="1" x14ac:dyDescent="0.25">
      <c r="A281" s="44" t="s">
        <v>3316</v>
      </c>
      <c r="B281" s="45" t="s">
        <v>2863</v>
      </c>
      <c r="C281" s="46" t="s">
        <v>3317</v>
      </c>
      <c r="D281" s="47">
        <v>2.7117</v>
      </c>
      <c r="E281" s="45">
        <v>24.4</v>
      </c>
      <c r="F281" s="48"/>
      <c r="G281" s="47" t="s">
        <v>2767</v>
      </c>
      <c r="H281" s="49">
        <v>39</v>
      </c>
      <c r="I281" s="47">
        <v>7.7100000000000002E-2</v>
      </c>
      <c r="J281" s="47">
        <v>0.10580000000000001</v>
      </c>
      <c r="K281" s="47"/>
      <c r="L281" s="50"/>
    </row>
    <row r="282" spans="1:12" ht="50.1" customHeight="1" x14ac:dyDescent="0.25">
      <c r="A282" s="44" t="s">
        <v>3318</v>
      </c>
      <c r="B282" s="45" t="s">
        <v>2868</v>
      </c>
      <c r="C282" s="46" t="s">
        <v>3319</v>
      </c>
      <c r="D282" s="47">
        <v>2.0990000000000002</v>
      </c>
      <c r="E282" s="45">
        <v>9.6</v>
      </c>
      <c r="F282" s="48">
        <v>3</v>
      </c>
      <c r="G282" s="47">
        <v>0.69310000000000005</v>
      </c>
      <c r="H282" s="49">
        <v>20</v>
      </c>
      <c r="I282" s="47">
        <v>0.21590000000000001</v>
      </c>
      <c r="J282" s="47" t="s">
        <v>2767</v>
      </c>
      <c r="K282" s="47" t="s">
        <v>1584</v>
      </c>
      <c r="L282" s="50"/>
    </row>
    <row r="283" spans="1:12" ht="50.1" customHeight="1" x14ac:dyDescent="0.25">
      <c r="A283" s="44" t="s">
        <v>3320</v>
      </c>
      <c r="B283" s="45" t="s">
        <v>2868</v>
      </c>
      <c r="C283" s="46" t="s">
        <v>3321</v>
      </c>
      <c r="D283" s="47">
        <v>2.1282000000000001</v>
      </c>
      <c r="E283" s="45">
        <v>10.5</v>
      </c>
      <c r="F283" s="48">
        <v>4</v>
      </c>
      <c r="G283" s="47">
        <v>0.52459999999999996</v>
      </c>
      <c r="H283" s="49">
        <v>21</v>
      </c>
      <c r="I283" s="47">
        <v>0.19939999999999999</v>
      </c>
      <c r="J283" s="47" t="s">
        <v>2767</v>
      </c>
      <c r="K283" s="47" t="s">
        <v>1584</v>
      </c>
      <c r="L283" s="50"/>
    </row>
    <row r="284" spans="1:12" ht="50.1" customHeight="1" x14ac:dyDescent="0.25">
      <c r="A284" s="44" t="s">
        <v>3322</v>
      </c>
      <c r="B284" s="45" t="s">
        <v>2868</v>
      </c>
      <c r="C284" s="46" t="s">
        <v>3323</v>
      </c>
      <c r="D284" s="47">
        <v>3.5261999999999998</v>
      </c>
      <c r="E284" s="45">
        <v>17.899999999999999</v>
      </c>
      <c r="F284" s="48">
        <v>6</v>
      </c>
      <c r="G284" s="47">
        <v>0.56759999999999999</v>
      </c>
      <c r="H284" s="49">
        <v>33</v>
      </c>
      <c r="I284" s="47">
        <v>0.13300000000000001</v>
      </c>
      <c r="J284" s="47">
        <v>0.18</v>
      </c>
      <c r="K284" s="47"/>
      <c r="L284" s="50"/>
    </row>
    <row r="285" spans="1:12" ht="50.1" customHeight="1" x14ac:dyDescent="0.25">
      <c r="A285" s="44" t="s">
        <v>3324</v>
      </c>
      <c r="B285" s="45" t="s">
        <v>2868</v>
      </c>
      <c r="C285" s="46" t="s">
        <v>3325</v>
      </c>
      <c r="D285" s="47">
        <v>2.2187000000000001</v>
      </c>
      <c r="E285" s="45">
        <v>14.8</v>
      </c>
      <c r="F285" s="48">
        <v>5</v>
      </c>
      <c r="G285" s="47">
        <v>0.42709999999999998</v>
      </c>
      <c r="H285" s="49">
        <v>29</v>
      </c>
      <c r="I285" s="47">
        <v>0.1008</v>
      </c>
      <c r="J285" s="47">
        <v>0.13489999999999999</v>
      </c>
      <c r="K285" s="47"/>
      <c r="L285" s="50"/>
    </row>
    <row r="286" spans="1:12" ht="50.1" customHeight="1" x14ac:dyDescent="0.25">
      <c r="A286" s="44" t="s">
        <v>3326</v>
      </c>
      <c r="B286" s="45" t="s">
        <v>2868</v>
      </c>
      <c r="C286" s="46" t="s">
        <v>3327</v>
      </c>
      <c r="D286" s="47">
        <v>0.30520000000000003</v>
      </c>
      <c r="E286" s="45">
        <v>2.2000000000000002</v>
      </c>
      <c r="F286" s="48">
        <v>2</v>
      </c>
      <c r="G286" s="47">
        <v>0.10780000000000001</v>
      </c>
      <c r="H286" s="49">
        <v>3</v>
      </c>
      <c r="I286" s="47">
        <v>9.5799999999999996E-2</v>
      </c>
      <c r="J286" s="47">
        <v>9.4399999999999998E-2</v>
      </c>
      <c r="K286" s="47"/>
      <c r="L286" s="50"/>
    </row>
    <row r="287" spans="1:12" ht="50.1" customHeight="1" x14ac:dyDescent="0.25">
      <c r="A287" s="44" t="s">
        <v>3328</v>
      </c>
      <c r="B287" s="45" t="s">
        <v>2868</v>
      </c>
      <c r="C287" s="46" t="s">
        <v>3329</v>
      </c>
      <c r="D287" s="47">
        <v>1.4423999999999999</v>
      </c>
      <c r="E287" s="45">
        <v>10</v>
      </c>
      <c r="F287" s="48">
        <v>3</v>
      </c>
      <c r="G287" s="47">
        <v>0.46400000000000002</v>
      </c>
      <c r="H287" s="49">
        <v>19</v>
      </c>
      <c r="I287" s="47">
        <v>9.7000000000000003E-2</v>
      </c>
      <c r="J287" s="47">
        <v>0.12609999999999999</v>
      </c>
      <c r="K287" s="47"/>
      <c r="L287" s="50"/>
    </row>
    <row r="288" spans="1:12" ht="50.1" customHeight="1" x14ac:dyDescent="0.25">
      <c r="A288" s="44" t="s">
        <v>3330</v>
      </c>
      <c r="B288" s="45" t="s">
        <v>2868</v>
      </c>
      <c r="C288" s="46" t="s">
        <v>3331</v>
      </c>
      <c r="D288" s="47">
        <v>0.85509999999999997</v>
      </c>
      <c r="E288" s="45">
        <v>3.9</v>
      </c>
      <c r="F288" s="48"/>
      <c r="G288" s="47" t="s">
        <v>2767</v>
      </c>
      <c r="H288" s="49">
        <v>8</v>
      </c>
      <c r="I288" s="47">
        <v>0.15040000000000001</v>
      </c>
      <c r="J288" s="47">
        <v>0.17130000000000001</v>
      </c>
      <c r="K288" s="47"/>
      <c r="L288" s="50"/>
    </row>
    <row r="289" spans="1:12" ht="50.1" customHeight="1" x14ac:dyDescent="0.25">
      <c r="A289" s="44" t="s">
        <v>3332</v>
      </c>
      <c r="B289" s="45" t="s">
        <v>2868</v>
      </c>
      <c r="C289" s="46" t="s">
        <v>3333</v>
      </c>
      <c r="D289" s="47">
        <v>0.79590000000000005</v>
      </c>
      <c r="E289" s="45">
        <v>5.9</v>
      </c>
      <c r="F289" s="48"/>
      <c r="G289" s="47" t="s">
        <v>2767</v>
      </c>
      <c r="H289" s="49">
        <v>13</v>
      </c>
      <c r="I289" s="47">
        <v>9.3600000000000003E-2</v>
      </c>
      <c r="J289" s="47">
        <v>0.11409999999999999</v>
      </c>
      <c r="K289" s="47"/>
      <c r="L289" s="50"/>
    </row>
    <row r="290" spans="1:12" ht="50.1" customHeight="1" x14ac:dyDescent="0.25">
      <c r="A290" s="44" t="s">
        <v>3334</v>
      </c>
      <c r="B290" s="45" t="s">
        <v>2868</v>
      </c>
      <c r="C290" s="46" t="s">
        <v>3335</v>
      </c>
      <c r="D290" s="47">
        <v>0.23</v>
      </c>
      <c r="E290" s="45">
        <v>1</v>
      </c>
      <c r="F290" s="48"/>
      <c r="G290" s="47" t="s">
        <v>2767</v>
      </c>
      <c r="H290" s="49"/>
      <c r="I290" s="47"/>
      <c r="J290" s="47">
        <v>0.1138</v>
      </c>
      <c r="K290" s="47"/>
      <c r="L290" s="50"/>
    </row>
    <row r="291" spans="1:12" ht="50.1" customHeight="1" x14ac:dyDescent="0.25">
      <c r="A291" s="44" t="s">
        <v>3336</v>
      </c>
      <c r="B291" s="45" t="s">
        <v>2868</v>
      </c>
      <c r="C291" s="46" t="s">
        <v>3337</v>
      </c>
      <c r="D291" s="47">
        <v>1.3112999999999999</v>
      </c>
      <c r="E291" s="45">
        <v>11.3</v>
      </c>
      <c r="F291" s="48">
        <v>4</v>
      </c>
      <c r="G291" s="47">
        <v>0.3206</v>
      </c>
      <c r="H291" s="49">
        <v>21</v>
      </c>
      <c r="I291" s="47">
        <v>7.9699999999999993E-2</v>
      </c>
      <c r="J291" s="47">
        <v>0.1046</v>
      </c>
      <c r="K291" s="47"/>
      <c r="L291" s="50"/>
    </row>
    <row r="292" spans="1:12" ht="50.1" customHeight="1" x14ac:dyDescent="0.25">
      <c r="A292" s="44" t="s">
        <v>3338</v>
      </c>
      <c r="B292" s="45" t="s">
        <v>2868</v>
      </c>
      <c r="C292" s="46" t="s">
        <v>3339</v>
      </c>
      <c r="D292" s="47">
        <v>0.98899999999999999</v>
      </c>
      <c r="E292" s="45">
        <v>8.4</v>
      </c>
      <c r="F292" s="48">
        <v>3</v>
      </c>
      <c r="G292" s="47">
        <v>0.32140000000000002</v>
      </c>
      <c r="H292" s="49">
        <v>16</v>
      </c>
      <c r="I292" s="47">
        <v>7.9899999999999999E-2</v>
      </c>
      <c r="J292" s="47">
        <v>0.10199999999999999</v>
      </c>
      <c r="K292" s="47"/>
      <c r="L292" s="50"/>
    </row>
    <row r="293" spans="1:12" ht="50.1" customHeight="1" x14ac:dyDescent="0.25">
      <c r="A293" s="44" t="s">
        <v>3340</v>
      </c>
      <c r="B293" s="45" t="s">
        <v>2868</v>
      </c>
      <c r="C293" s="46" t="s">
        <v>3341</v>
      </c>
      <c r="D293" s="47">
        <v>0.82320000000000004</v>
      </c>
      <c r="E293" s="45">
        <v>7.3</v>
      </c>
      <c r="F293" s="48">
        <v>2</v>
      </c>
      <c r="G293" s="47">
        <v>0.58250000000000002</v>
      </c>
      <c r="H293" s="49">
        <v>14</v>
      </c>
      <c r="I293" s="47">
        <v>7.7499999999999999E-2</v>
      </c>
      <c r="J293" s="47">
        <v>9.7299999999999998E-2</v>
      </c>
      <c r="K293" s="47"/>
      <c r="L293" s="50"/>
    </row>
    <row r="294" spans="1:12" ht="50.1" customHeight="1" x14ac:dyDescent="0.25">
      <c r="A294" s="44" t="s">
        <v>3342</v>
      </c>
      <c r="B294" s="45" t="s">
        <v>2868</v>
      </c>
      <c r="C294" s="46" t="s">
        <v>3343</v>
      </c>
      <c r="D294" s="47">
        <v>0.8538</v>
      </c>
      <c r="E294" s="45">
        <v>6.6</v>
      </c>
      <c r="F294" s="48">
        <v>2</v>
      </c>
      <c r="G294" s="47">
        <v>0.42899999999999999</v>
      </c>
      <c r="H294" s="49">
        <v>13</v>
      </c>
      <c r="I294" s="47">
        <v>0.09</v>
      </c>
      <c r="J294" s="47">
        <v>0.1116</v>
      </c>
      <c r="K294" s="47"/>
      <c r="L294" s="50"/>
    </row>
    <row r="295" spans="1:12" ht="50.1" customHeight="1" x14ac:dyDescent="0.25">
      <c r="A295" s="44" t="s">
        <v>3344</v>
      </c>
      <c r="B295" s="45" t="s">
        <v>2868</v>
      </c>
      <c r="C295" s="46" t="s">
        <v>3345</v>
      </c>
      <c r="D295" s="47">
        <v>0.59730000000000005</v>
      </c>
      <c r="E295" s="45">
        <v>4.8</v>
      </c>
      <c r="F295" s="48">
        <v>2</v>
      </c>
      <c r="G295" s="47">
        <v>0.36209999999999998</v>
      </c>
      <c r="H295" s="49">
        <v>10</v>
      </c>
      <c r="I295" s="47">
        <v>8.7300000000000003E-2</v>
      </c>
      <c r="J295" s="47">
        <v>0.1031</v>
      </c>
      <c r="K295" s="47"/>
      <c r="L295" s="50"/>
    </row>
    <row r="296" spans="1:12" ht="50.1" customHeight="1" x14ac:dyDescent="0.25">
      <c r="A296" s="44" t="s">
        <v>3346</v>
      </c>
      <c r="B296" s="45" t="s">
        <v>2868</v>
      </c>
      <c r="C296" s="46" t="s">
        <v>3347</v>
      </c>
      <c r="D296" s="47">
        <v>0.88649999999999995</v>
      </c>
      <c r="E296" s="45">
        <v>5.4</v>
      </c>
      <c r="F296" s="48"/>
      <c r="G296" s="47" t="s">
        <v>2767</v>
      </c>
      <c r="H296" s="49">
        <v>11</v>
      </c>
      <c r="I296" s="47">
        <v>0.11360000000000001</v>
      </c>
      <c r="J296" s="47">
        <v>0.13700000000000001</v>
      </c>
      <c r="K296" s="47"/>
      <c r="L296" s="50"/>
    </row>
    <row r="297" spans="1:12" ht="50.1" customHeight="1" x14ac:dyDescent="0.25">
      <c r="A297" s="44" t="s">
        <v>3348</v>
      </c>
      <c r="B297" s="45" t="s">
        <v>2868</v>
      </c>
      <c r="C297" s="46" t="s">
        <v>3349</v>
      </c>
      <c r="D297" s="47">
        <v>0.74150000000000005</v>
      </c>
      <c r="E297" s="45">
        <v>6.1</v>
      </c>
      <c r="F297" s="48">
        <v>2</v>
      </c>
      <c r="G297" s="47">
        <v>0.36380000000000001</v>
      </c>
      <c r="H297" s="49">
        <v>12</v>
      </c>
      <c r="I297" s="47">
        <v>8.3099999999999993E-2</v>
      </c>
      <c r="J297" s="47">
        <v>0.1021</v>
      </c>
      <c r="K297" s="47"/>
      <c r="L297" s="50"/>
    </row>
    <row r="298" spans="1:12" ht="50.1" customHeight="1" x14ac:dyDescent="0.25">
      <c r="A298" s="44" t="s">
        <v>3350</v>
      </c>
      <c r="B298" s="45" t="s">
        <v>2868</v>
      </c>
      <c r="C298" s="46" t="s">
        <v>3351</v>
      </c>
      <c r="D298" s="47">
        <v>0.58499999999999996</v>
      </c>
      <c r="E298" s="45">
        <v>3.8</v>
      </c>
      <c r="F298" s="48">
        <v>2</v>
      </c>
      <c r="G298" s="47">
        <v>0.34599999999999997</v>
      </c>
      <c r="H298" s="49">
        <v>7</v>
      </c>
      <c r="I298" s="47">
        <v>0.1087</v>
      </c>
      <c r="J298" s="47">
        <v>0.1227</v>
      </c>
      <c r="K298" s="47"/>
      <c r="L298" s="50"/>
    </row>
    <row r="299" spans="1:12" ht="50.1" customHeight="1" x14ac:dyDescent="0.25">
      <c r="A299" s="44" t="s">
        <v>3352</v>
      </c>
      <c r="B299" s="45" t="s">
        <v>2868</v>
      </c>
      <c r="C299" s="46" t="s">
        <v>3353</v>
      </c>
      <c r="D299" s="47">
        <v>0.54379999999999995</v>
      </c>
      <c r="E299" s="45">
        <v>3.2</v>
      </c>
      <c r="F299" s="48">
        <v>2</v>
      </c>
      <c r="G299" s="47">
        <v>0.30170000000000002</v>
      </c>
      <c r="H299" s="49">
        <v>6</v>
      </c>
      <c r="I299" s="47">
        <v>0.1174</v>
      </c>
      <c r="J299" s="47">
        <v>0.12809999999999999</v>
      </c>
      <c r="K299" s="47"/>
      <c r="L299" s="50"/>
    </row>
    <row r="300" spans="1:12" ht="50.1" customHeight="1" x14ac:dyDescent="0.25">
      <c r="A300" s="44" t="s">
        <v>3354</v>
      </c>
      <c r="B300" s="45" t="s">
        <v>2868</v>
      </c>
      <c r="C300" s="46" t="s">
        <v>3355</v>
      </c>
      <c r="D300" s="47">
        <v>0.51819999999999999</v>
      </c>
      <c r="E300" s="45">
        <v>3</v>
      </c>
      <c r="F300" s="48">
        <v>2</v>
      </c>
      <c r="G300" s="47">
        <v>0.26769999999999999</v>
      </c>
      <c r="H300" s="49">
        <v>5</v>
      </c>
      <c r="I300" s="47">
        <v>0.1193</v>
      </c>
      <c r="J300" s="47">
        <v>0.128</v>
      </c>
      <c r="K300" s="47"/>
      <c r="L300" s="50"/>
    </row>
    <row r="301" spans="1:12" ht="50.1" customHeight="1" x14ac:dyDescent="0.25">
      <c r="A301" s="44" t="s">
        <v>3356</v>
      </c>
      <c r="B301" s="45" t="s">
        <v>2868</v>
      </c>
      <c r="C301" s="46" t="s">
        <v>3357</v>
      </c>
      <c r="D301" s="47">
        <v>0.51759999999999995</v>
      </c>
      <c r="E301" s="45">
        <v>3.8</v>
      </c>
      <c r="F301" s="48">
        <v>2</v>
      </c>
      <c r="G301" s="47">
        <v>0.29470000000000002</v>
      </c>
      <c r="H301" s="49">
        <v>7</v>
      </c>
      <c r="I301" s="47">
        <v>9.0499999999999997E-2</v>
      </c>
      <c r="J301" s="47">
        <v>0.1023</v>
      </c>
      <c r="K301" s="47"/>
      <c r="L301" s="50"/>
    </row>
    <row r="302" spans="1:12" ht="50.1" customHeight="1" x14ac:dyDescent="0.25">
      <c r="A302" s="44" t="s">
        <v>3358</v>
      </c>
      <c r="B302" s="45" t="s">
        <v>2868</v>
      </c>
      <c r="C302" s="46" t="s">
        <v>3359</v>
      </c>
      <c r="D302" s="47">
        <v>0.88</v>
      </c>
      <c r="E302" s="45">
        <v>5.2</v>
      </c>
      <c r="F302" s="48">
        <v>2</v>
      </c>
      <c r="G302" s="47">
        <v>0.62139999999999995</v>
      </c>
      <c r="H302" s="49">
        <v>10</v>
      </c>
      <c r="I302" s="47">
        <v>0.1186</v>
      </c>
      <c r="J302" s="47">
        <v>0.14199999999999999</v>
      </c>
      <c r="K302" s="47"/>
      <c r="L302" s="50"/>
    </row>
    <row r="303" spans="1:12" ht="50.1" customHeight="1" x14ac:dyDescent="0.25">
      <c r="A303" s="44" t="s">
        <v>3360</v>
      </c>
      <c r="B303" s="45" t="s">
        <v>2868</v>
      </c>
      <c r="C303" s="46" t="s">
        <v>3361</v>
      </c>
      <c r="D303" s="47">
        <v>0.81010000000000004</v>
      </c>
      <c r="E303" s="45">
        <v>6.7</v>
      </c>
      <c r="F303" s="48">
        <v>2</v>
      </c>
      <c r="G303" s="47">
        <v>0.39029999999999998</v>
      </c>
      <c r="H303" s="49">
        <v>14</v>
      </c>
      <c r="I303" s="47">
        <v>8.2000000000000003E-2</v>
      </c>
      <c r="J303" s="47">
        <v>0.1018</v>
      </c>
      <c r="K303" s="47"/>
      <c r="L303" s="50"/>
    </row>
    <row r="304" spans="1:12" ht="50.1" customHeight="1" x14ac:dyDescent="0.25">
      <c r="A304" s="44" t="s">
        <v>3362</v>
      </c>
      <c r="B304" s="45" t="s">
        <v>2868</v>
      </c>
      <c r="C304" s="46" t="s">
        <v>3363</v>
      </c>
      <c r="D304" s="47">
        <v>1.359</v>
      </c>
      <c r="E304" s="45">
        <v>9.6999999999999993</v>
      </c>
      <c r="F304" s="48">
        <v>3</v>
      </c>
      <c r="G304" s="47">
        <v>0.42459999999999998</v>
      </c>
      <c r="H304" s="49">
        <v>20</v>
      </c>
      <c r="I304" s="47">
        <v>9.1899999999999996E-2</v>
      </c>
      <c r="J304" s="47">
        <v>0.11899999999999999</v>
      </c>
      <c r="K304" s="47"/>
      <c r="L304" s="50" t="s">
        <v>1584</v>
      </c>
    </row>
    <row r="305" spans="1:12" ht="50.1" customHeight="1" x14ac:dyDescent="0.25">
      <c r="A305" s="44" t="s">
        <v>3364</v>
      </c>
      <c r="B305" s="45" t="s">
        <v>2868</v>
      </c>
      <c r="C305" s="46" t="s">
        <v>3365</v>
      </c>
      <c r="D305" s="47">
        <v>0.68940000000000001</v>
      </c>
      <c r="E305" s="45">
        <v>4.5999999999999996</v>
      </c>
      <c r="F305" s="48">
        <v>2</v>
      </c>
      <c r="G305" s="47">
        <v>0.39360000000000001</v>
      </c>
      <c r="H305" s="49">
        <v>10</v>
      </c>
      <c r="I305" s="47">
        <v>9.8500000000000004E-2</v>
      </c>
      <c r="J305" s="47">
        <v>0.1158</v>
      </c>
      <c r="K305" s="47"/>
      <c r="L305" s="50" t="s">
        <v>1584</v>
      </c>
    </row>
    <row r="306" spans="1:12" ht="50.1" customHeight="1" x14ac:dyDescent="0.25">
      <c r="A306" s="44" t="s">
        <v>3366</v>
      </c>
      <c r="B306" s="45" t="s">
        <v>2868</v>
      </c>
      <c r="C306" s="46" t="s">
        <v>3367</v>
      </c>
      <c r="D306" s="47">
        <v>1.7601</v>
      </c>
      <c r="E306" s="45">
        <v>12.2</v>
      </c>
      <c r="F306" s="48">
        <v>4</v>
      </c>
      <c r="G306" s="47">
        <v>0.42280000000000001</v>
      </c>
      <c r="H306" s="49">
        <v>25</v>
      </c>
      <c r="I306" s="47">
        <v>9.6699999999999994E-2</v>
      </c>
      <c r="J306" s="47">
        <v>0.12770000000000001</v>
      </c>
      <c r="K306" s="47"/>
      <c r="L306" s="50"/>
    </row>
    <row r="307" spans="1:12" ht="50.1" customHeight="1" x14ac:dyDescent="0.25">
      <c r="A307" s="44" t="s">
        <v>3368</v>
      </c>
      <c r="B307" s="45" t="s">
        <v>2868</v>
      </c>
      <c r="C307" s="46" t="s">
        <v>3369</v>
      </c>
      <c r="D307" s="47">
        <v>0.9365</v>
      </c>
      <c r="E307" s="45">
        <v>7.2</v>
      </c>
      <c r="F307" s="48">
        <v>2</v>
      </c>
      <c r="G307" s="47">
        <v>0.6704</v>
      </c>
      <c r="H307" s="49">
        <v>15</v>
      </c>
      <c r="I307" s="47">
        <v>8.6900000000000005E-2</v>
      </c>
      <c r="J307" s="47">
        <v>0.1089</v>
      </c>
      <c r="K307" s="47"/>
      <c r="L307" s="50"/>
    </row>
    <row r="308" spans="1:12" ht="50.1" customHeight="1" x14ac:dyDescent="0.25">
      <c r="A308" s="44" t="s">
        <v>3370</v>
      </c>
      <c r="B308" s="45" t="s">
        <v>2868</v>
      </c>
      <c r="C308" s="46" t="s">
        <v>3371</v>
      </c>
      <c r="D308" s="47">
        <v>1.0166999999999999</v>
      </c>
      <c r="E308" s="45">
        <v>7.3</v>
      </c>
      <c r="F308" s="48">
        <v>2</v>
      </c>
      <c r="G308" s="47">
        <v>0.67689999999999995</v>
      </c>
      <c r="H308" s="49">
        <v>16</v>
      </c>
      <c r="I308" s="47">
        <v>9.01E-2</v>
      </c>
      <c r="J308" s="47">
        <v>0.1132</v>
      </c>
      <c r="K308" s="47"/>
      <c r="L308" s="50"/>
    </row>
    <row r="309" spans="1:12" ht="50.1" customHeight="1" x14ac:dyDescent="0.25">
      <c r="A309" s="44" t="s">
        <v>3372</v>
      </c>
      <c r="B309" s="45" t="s">
        <v>2868</v>
      </c>
      <c r="C309" s="46" t="s">
        <v>3373</v>
      </c>
      <c r="D309" s="47">
        <v>1.3416999999999999</v>
      </c>
      <c r="E309" s="45">
        <v>5.6</v>
      </c>
      <c r="F309" s="48">
        <v>2</v>
      </c>
      <c r="G309" s="47">
        <v>0.6089</v>
      </c>
      <c r="H309" s="49">
        <v>12</v>
      </c>
      <c r="I309" s="47">
        <v>0.15310000000000001</v>
      </c>
      <c r="J309" s="47">
        <v>0.18540000000000001</v>
      </c>
      <c r="K309" s="47"/>
      <c r="L309" s="50"/>
    </row>
    <row r="310" spans="1:12" ht="50.1" customHeight="1" x14ac:dyDescent="0.25">
      <c r="A310" s="44" t="s">
        <v>3374</v>
      </c>
      <c r="B310" s="45" t="s">
        <v>2868</v>
      </c>
      <c r="C310" s="46" t="s">
        <v>3375</v>
      </c>
      <c r="D310" s="47">
        <v>1.2319</v>
      </c>
      <c r="E310" s="45">
        <v>9.1999999999999993</v>
      </c>
      <c r="F310" s="48">
        <v>3</v>
      </c>
      <c r="G310" s="47">
        <v>0.3997</v>
      </c>
      <c r="H310" s="49">
        <v>18</v>
      </c>
      <c r="I310" s="47">
        <v>9.0899999999999995E-2</v>
      </c>
      <c r="J310" s="47">
        <v>0.1172</v>
      </c>
      <c r="K310" s="47"/>
      <c r="L310" s="50"/>
    </row>
    <row r="311" spans="1:12" ht="50.1" customHeight="1" x14ac:dyDescent="0.25">
      <c r="A311" s="44" t="s">
        <v>3376</v>
      </c>
      <c r="B311" s="45" t="s">
        <v>2868</v>
      </c>
      <c r="C311" s="46" t="s">
        <v>3377</v>
      </c>
      <c r="D311" s="47">
        <v>0.68840000000000001</v>
      </c>
      <c r="E311" s="45">
        <v>5</v>
      </c>
      <c r="F311" s="48">
        <v>2</v>
      </c>
      <c r="G311" s="47">
        <v>0.41420000000000001</v>
      </c>
      <c r="H311" s="49">
        <v>10</v>
      </c>
      <c r="I311" s="47">
        <v>0.09</v>
      </c>
      <c r="J311" s="47">
        <v>0.107</v>
      </c>
      <c r="K311" s="47"/>
      <c r="L311" s="50"/>
    </row>
    <row r="312" spans="1:12" ht="50.1" customHeight="1" x14ac:dyDescent="0.25">
      <c r="A312" s="44" t="s">
        <v>3378</v>
      </c>
      <c r="B312" s="45" t="s">
        <v>2868</v>
      </c>
      <c r="C312" s="46" t="s">
        <v>3379</v>
      </c>
      <c r="D312" s="47">
        <v>1.3154999999999999</v>
      </c>
      <c r="E312" s="45">
        <v>7.8</v>
      </c>
      <c r="F312" s="48">
        <v>3</v>
      </c>
      <c r="G312" s="47">
        <v>0.41649999999999998</v>
      </c>
      <c r="H312" s="49"/>
      <c r="I312" s="47"/>
      <c r="J312" s="47">
        <v>0.1419</v>
      </c>
      <c r="K312" s="47"/>
      <c r="L312" s="50"/>
    </row>
    <row r="313" spans="1:12" ht="50.1" customHeight="1" x14ac:dyDescent="0.25">
      <c r="A313" s="44" t="s">
        <v>3380</v>
      </c>
      <c r="B313" s="45" t="s">
        <v>2868</v>
      </c>
      <c r="C313" s="46" t="s">
        <v>3381</v>
      </c>
      <c r="D313" s="47">
        <v>1.0892999999999999</v>
      </c>
      <c r="E313" s="45">
        <v>7.2</v>
      </c>
      <c r="F313" s="48">
        <v>2</v>
      </c>
      <c r="G313" s="47">
        <v>0.75629999999999997</v>
      </c>
      <c r="H313" s="49">
        <v>15</v>
      </c>
      <c r="I313" s="47">
        <v>0.1008</v>
      </c>
      <c r="J313" s="47">
        <v>0.1265</v>
      </c>
      <c r="K313" s="47"/>
      <c r="L313" s="50"/>
    </row>
    <row r="314" spans="1:12" ht="50.1" customHeight="1" x14ac:dyDescent="0.25">
      <c r="A314" s="44" t="s">
        <v>3382</v>
      </c>
      <c r="B314" s="45" t="s">
        <v>2868</v>
      </c>
      <c r="C314" s="46" t="s">
        <v>3383</v>
      </c>
      <c r="D314" s="47">
        <v>3.0143</v>
      </c>
      <c r="E314" s="45">
        <v>12.5</v>
      </c>
      <c r="F314" s="48">
        <v>4</v>
      </c>
      <c r="G314" s="47">
        <v>0.7429</v>
      </c>
      <c r="H314" s="49">
        <v>24</v>
      </c>
      <c r="I314" s="47">
        <v>0.16669999999999999</v>
      </c>
      <c r="J314" s="47">
        <v>0.2205</v>
      </c>
      <c r="K314" s="47"/>
      <c r="L314" s="50"/>
    </row>
    <row r="315" spans="1:12" ht="50.1" customHeight="1" x14ac:dyDescent="0.25">
      <c r="A315" s="44" t="s">
        <v>3384</v>
      </c>
      <c r="B315" s="45" t="s">
        <v>2868</v>
      </c>
      <c r="C315" s="46" t="s">
        <v>3385</v>
      </c>
      <c r="D315" s="47">
        <v>2.0676000000000001</v>
      </c>
      <c r="E315" s="45">
        <v>14.6</v>
      </c>
      <c r="F315" s="48">
        <v>5</v>
      </c>
      <c r="G315" s="47">
        <v>0.40510000000000002</v>
      </c>
      <c r="H315" s="49">
        <v>27</v>
      </c>
      <c r="I315" s="47">
        <v>9.7199999999999995E-2</v>
      </c>
      <c r="J315" s="47">
        <v>0.12989999999999999</v>
      </c>
      <c r="K315" s="47"/>
      <c r="L315" s="50"/>
    </row>
    <row r="316" spans="1:12" ht="50.1" customHeight="1" x14ac:dyDescent="0.25">
      <c r="A316" s="44" t="s">
        <v>3386</v>
      </c>
      <c r="B316" s="45" t="s">
        <v>2868</v>
      </c>
      <c r="C316" s="46" t="s">
        <v>3387</v>
      </c>
      <c r="D316" s="47">
        <v>1.6671</v>
      </c>
      <c r="E316" s="45">
        <v>11.5</v>
      </c>
      <c r="F316" s="48">
        <v>4</v>
      </c>
      <c r="G316" s="47">
        <v>0.40339999999999998</v>
      </c>
      <c r="H316" s="49">
        <v>22</v>
      </c>
      <c r="I316" s="47">
        <v>9.8199999999999996E-2</v>
      </c>
      <c r="J316" s="47">
        <v>0.129</v>
      </c>
      <c r="K316" s="47"/>
      <c r="L316" s="50"/>
    </row>
    <row r="317" spans="1:12" ht="50.1" customHeight="1" x14ac:dyDescent="0.25">
      <c r="A317" s="44" t="s">
        <v>3388</v>
      </c>
      <c r="B317" s="45" t="s">
        <v>2868</v>
      </c>
      <c r="C317" s="46" t="s">
        <v>3389</v>
      </c>
      <c r="D317" s="47">
        <v>1.4018999999999999</v>
      </c>
      <c r="E317" s="45">
        <v>10.8</v>
      </c>
      <c r="F317" s="48">
        <v>4</v>
      </c>
      <c r="G317" s="47">
        <v>0.34439999999999998</v>
      </c>
      <c r="H317" s="49">
        <v>21</v>
      </c>
      <c r="I317" s="47">
        <v>8.8900000000000007E-2</v>
      </c>
      <c r="J317" s="47">
        <v>0.1163</v>
      </c>
      <c r="K317" s="47"/>
      <c r="L317" s="50"/>
    </row>
    <row r="318" spans="1:12" ht="50.1" customHeight="1" x14ac:dyDescent="0.25">
      <c r="A318" s="44" t="s">
        <v>3390</v>
      </c>
      <c r="B318" s="45" t="s">
        <v>2868</v>
      </c>
      <c r="C318" s="46" t="s">
        <v>3391</v>
      </c>
      <c r="D318" s="47">
        <v>0.86219999999999997</v>
      </c>
      <c r="E318" s="45">
        <v>5.3</v>
      </c>
      <c r="F318" s="48">
        <v>2</v>
      </c>
      <c r="G318" s="47">
        <v>0.58979999999999999</v>
      </c>
      <c r="H318" s="49">
        <v>10</v>
      </c>
      <c r="I318" s="47">
        <v>0.1128</v>
      </c>
      <c r="J318" s="47">
        <v>0.1358</v>
      </c>
      <c r="K318" s="47"/>
      <c r="L318" s="50"/>
    </row>
    <row r="319" spans="1:12" ht="50.1" customHeight="1" x14ac:dyDescent="0.25">
      <c r="A319" s="44" t="s">
        <v>3392</v>
      </c>
      <c r="B319" s="45" t="s">
        <v>2868</v>
      </c>
      <c r="C319" s="46" t="s">
        <v>3393</v>
      </c>
      <c r="D319" s="47">
        <v>1.1635</v>
      </c>
      <c r="E319" s="45">
        <v>8.3000000000000007</v>
      </c>
      <c r="F319" s="48">
        <v>3</v>
      </c>
      <c r="G319" s="47">
        <v>0.38519999999999999</v>
      </c>
      <c r="H319" s="49">
        <v>15</v>
      </c>
      <c r="I319" s="47">
        <v>9.8000000000000004E-2</v>
      </c>
      <c r="J319" s="47">
        <v>0.12479999999999999</v>
      </c>
      <c r="K319" s="47"/>
      <c r="L319" s="50"/>
    </row>
    <row r="320" spans="1:12" ht="50.1" customHeight="1" x14ac:dyDescent="0.25">
      <c r="A320" s="44" t="s">
        <v>3394</v>
      </c>
      <c r="B320" s="45" t="s">
        <v>2868</v>
      </c>
      <c r="C320" s="46" t="s">
        <v>3395</v>
      </c>
      <c r="D320" s="47">
        <v>0.82889999999999997</v>
      </c>
      <c r="E320" s="45">
        <v>6.8</v>
      </c>
      <c r="F320" s="48">
        <v>2</v>
      </c>
      <c r="G320" s="47">
        <v>0.59689999999999999</v>
      </c>
      <c r="H320" s="49">
        <v>13</v>
      </c>
      <c r="I320" s="47">
        <v>8.43E-2</v>
      </c>
      <c r="J320" s="47">
        <v>0.105</v>
      </c>
      <c r="K320" s="47"/>
      <c r="L320" s="50"/>
    </row>
    <row r="321" spans="1:12" ht="30" customHeight="1" x14ac:dyDescent="0.25">
      <c r="A321" s="218" t="s">
        <v>3396</v>
      </c>
      <c r="B321" s="219"/>
      <c r="C321" s="219"/>
      <c r="D321" s="219"/>
      <c r="E321" s="219"/>
      <c r="F321" s="219"/>
      <c r="G321" s="219"/>
      <c r="H321" s="219"/>
      <c r="I321" s="219"/>
      <c r="J321" s="219"/>
      <c r="K321" s="219"/>
      <c r="L321" s="220"/>
    </row>
    <row r="322" spans="1:12" ht="50.1" customHeight="1" x14ac:dyDescent="0.25">
      <c r="A322" s="44" t="s">
        <v>3397</v>
      </c>
      <c r="B322" s="45" t="s">
        <v>2765</v>
      </c>
      <c r="C322" s="46" t="s">
        <v>3398</v>
      </c>
      <c r="D322" s="47">
        <v>13.251799999999999</v>
      </c>
      <c r="E322" s="45">
        <v>14.2</v>
      </c>
      <c r="F322" s="48">
        <v>5</v>
      </c>
      <c r="G322" s="47">
        <v>0.52139999999999997</v>
      </c>
      <c r="H322" s="49">
        <v>27</v>
      </c>
      <c r="I322" s="47">
        <v>0.12870000000000001</v>
      </c>
      <c r="J322" s="47">
        <v>0.17169999999999999</v>
      </c>
      <c r="K322" s="47"/>
      <c r="L322" s="50"/>
    </row>
    <row r="323" spans="1:12" ht="50.1" customHeight="1" x14ac:dyDescent="0.25">
      <c r="A323" s="44" t="s">
        <v>3399</v>
      </c>
      <c r="B323" s="45" t="s">
        <v>2765</v>
      </c>
      <c r="C323" s="46" t="s">
        <v>3400</v>
      </c>
      <c r="D323" s="47">
        <v>10.5997</v>
      </c>
      <c r="E323" s="45">
        <v>15.5</v>
      </c>
      <c r="F323" s="48">
        <v>5</v>
      </c>
      <c r="G323" s="47">
        <v>0.61580000000000001</v>
      </c>
      <c r="H323" s="49">
        <v>30</v>
      </c>
      <c r="I323" s="47">
        <v>0.1391</v>
      </c>
      <c r="J323" s="47">
        <v>0.18659999999999999</v>
      </c>
      <c r="K323" s="47"/>
      <c r="L323" s="50"/>
    </row>
    <row r="324" spans="1:12" ht="50.1" customHeight="1" x14ac:dyDescent="0.25">
      <c r="A324" s="44" t="s">
        <v>3401</v>
      </c>
      <c r="B324" s="45" t="s">
        <v>2765</v>
      </c>
      <c r="C324" s="46" t="s">
        <v>3402</v>
      </c>
      <c r="D324" s="47">
        <v>10.498699999999999</v>
      </c>
      <c r="E324" s="45">
        <v>9</v>
      </c>
      <c r="F324" s="48">
        <v>3</v>
      </c>
      <c r="G324" s="47">
        <v>0.47849999999999998</v>
      </c>
      <c r="H324" s="49">
        <v>20</v>
      </c>
      <c r="I324" s="47">
        <v>0.1116</v>
      </c>
      <c r="J324" s="47">
        <v>0.14349999999999999</v>
      </c>
      <c r="K324" s="47"/>
      <c r="L324" s="50"/>
    </row>
    <row r="325" spans="1:12" ht="50.1" customHeight="1" x14ac:dyDescent="0.25">
      <c r="A325" s="44" t="s">
        <v>3403</v>
      </c>
      <c r="B325" s="45" t="s">
        <v>2765</v>
      </c>
      <c r="C325" s="46" t="s">
        <v>3404</v>
      </c>
      <c r="D325" s="47">
        <v>9.2355</v>
      </c>
      <c r="E325" s="45">
        <v>14.9</v>
      </c>
      <c r="F325" s="48">
        <v>5</v>
      </c>
      <c r="G325" s="47">
        <v>0.57709999999999995</v>
      </c>
      <c r="H325" s="49">
        <v>28</v>
      </c>
      <c r="I325" s="47">
        <v>0.13600000000000001</v>
      </c>
      <c r="J325" s="47">
        <v>0.182</v>
      </c>
      <c r="K325" s="47"/>
      <c r="L325" s="50"/>
    </row>
    <row r="326" spans="1:12" ht="50.1" customHeight="1" x14ac:dyDescent="0.25">
      <c r="A326" s="44" t="s">
        <v>3405</v>
      </c>
      <c r="B326" s="45" t="s">
        <v>2765</v>
      </c>
      <c r="C326" s="46" t="s">
        <v>3406</v>
      </c>
      <c r="D326" s="47">
        <v>8.1936999999999998</v>
      </c>
      <c r="E326" s="45">
        <v>14.1</v>
      </c>
      <c r="F326" s="48">
        <v>5</v>
      </c>
      <c r="G326" s="47">
        <v>0.5121</v>
      </c>
      <c r="H326" s="49">
        <v>28</v>
      </c>
      <c r="I326" s="47">
        <v>0.12709999999999999</v>
      </c>
      <c r="J326" s="47">
        <v>0.1696</v>
      </c>
      <c r="K326" s="47"/>
      <c r="L326" s="50"/>
    </row>
    <row r="327" spans="1:12" ht="50.1" customHeight="1" x14ac:dyDescent="0.25">
      <c r="A327" s="44" t="s">
        <v>3407</v>
      </c>
      <c r="B327" s="45" t="s">
        <v>2765</v>
      </c>
      <c r="C327" s="46" t="s">
        <v>3402</v>
      </c>
      <c r="D327" s="47">
        <v>8.3740000000000006</v>
      </c>
      <c r="E327" s="45">
        <v>9.8000000000000007</v>
      </c>
      <c r="F327" s="48">
        <v>3</v>
      </c>
      <c r="G327" s="47">
        <v>0.56340000000000001</v>
      </c>
      <c r="H327" s="49">
        <v>21</v>
      </c>
      <c r="I327" s="47">
        <v>0.1211</v>
      </c>
      <c r="J327" s="47">
        <v>0.157</v>
      </c>
      <c r="K327" s="47"/>
      <c r="L327" s="50"/>
    </row>
    <row r="328" spans="1:12" ht="50.1" customHeight="1" x14ac:dyDescent="0.25">
      <c r="A328" s="44" t="s">
        <v>3408</v>
      </c>
      <c r="B328" s="45" t="s">
        <v>2765</v>
      </c>
      <c r="C328" s="46" t="s">
        <v>3409</v>
      </c>
      <c r="D328" s="47">
        <v>6.5411000000000001</v>
      </c>
      <c r="E328" s="45">
        <v>5.9</v>
      </c>
      <c r="F328" s="48">
        <v>2</v>
      </c>
      <c r="G328" s="47">
        <v>1.421</v>
      </c>
      <c r="H328" s="49">
        <v>13</v>
      </c>
      <c r="I328" s="47">
        <v>0.113</v>
      </c>
      <c r="J328" s="47">
        <v>0.13819999999999999</v>
      </c>
      <c r="K328" s="47"/>
      <c r="L328" s="50"/>
    </row>
    <row r="329" spans="1:12" ht="50.1" customHeight="1" x14ac:dyDescent="0.25">
      <c r="A329" s="44" t="s">
        <v>3410</v>
      </c>
      <c r="B329" s="45" t="s">
        <v>2765</v>
      </c>
      <c r="C329" s="46" t="s">
        <v>3411</v>
      </c>
      <c r="D329" s="47">
        <v>7.5231000000000003</v>
      </c>
      <c r="E329" s="45">
        <v>4.8</v>
      </c>
      <c r="F329" s="48">
        <v>2</v>
      </c>
      <c r="G329" s="47">
        <v>0.71389999999999998</v>
      </c>
      <c r="H329" s="49">
        <v>10</v>
      </c>
      <c r="I329" s="47">
        <v>0.1173</v>
      </c>
      <c r="J329" s="47">
        <v>0.1389</v>
      </c>
      <c r="K329" s="47"/>
      <c r="L329" s="50"/>
    </row>
    <row r="330" spans="1:12" ht="50.1" customHeight="1" x14ac:dyDescent="0.25">
      <c r="A330" s="44" t="s">
        <v>3412</v>
      </c>
      <c r="B330" s="45" t="s">
        <v>2765</v>
      </c>
      <c r="C330" s="46" t="s">
        <v>3413</v>
      </c>
      <c r="D330" s="47">
        <v>5.5852000000000004</v>
      </c>
      <c r="E330" s="45">
        <v>3.6</v>
      </c>
      <c r="F330" s="48">
        <v>2</v>
      </c>
      <c r="G330" s="47">
        <v>0.69420000000000004</v>
      </c>
      <c r="H330" s="49">
        <v>7</v>
      </c>
      <c r="I330" s="47">
        <v>0.1138</v>
      </c>
      <c r="J330" s="47">
        <v>0.12720000000000001</v>
      </c>
      <c r="K330" s="47"/>
      <c r="L330" s="50"/>
    </row>
    <row r="331" spans="1:12" ht="50.1" customHeight="1" x14ac:dyDescent="0.25">
      <c r="A331" s="44" t="s">
        <v>3414</v>
      </c>
      <c r="B331" s="45" t="s">
        <v>2765</v>
      </c>
      <c r="C331" s="46" t="s">
        <v>3415</v>
      </c>
      <c r="D331" s="47">
        <v>10.8127</v>
      </c>
      <c r="E331" s="45">
        <v>17.100000000000001</v>
      </c>
      <c r="F331" s="48">
        <v>6</v>
      </c>
      <c r="G331" s="47">
        <v>0.91710000000000003</v>
      </c>
      <c r="H331" s="49">
        <v>31</v>
      </c>
      <c r="I331" s="47">
        <v>0.35849999999999999</v>
      </c>
      <c r="J331" s="47">
        <v>0.30459999999999998</v>
      </c>
      <c r="K331" s="47"/>
      <c r="L331" s="50"/>
    </row>
    <row r="332" spans="1:12" ht="50.1" customHeight="1" x14ac:dyDescent="0.25">
      <c r="A332" s="44" t="s">
        <v>3416</v>
      </c>
      <c r="B332" s="45" t="s">
        <v>2765</v>
      </c>
      <c r="C332" s="46" t="s">
        <v>3417</v>
      </c>
      <c r="D332" s="47">
        <v>8.7754999999999992</v>
      </c>
      <c r="E332" s="45">
        <v>14.7</v>
      </c>
      <c r="F332" s="48">
        <v>5</v>
      </c>
      <c r="G332" s="47">
        <v>0.98319999999999996</v>
      </c>
      <c r="H332" s="49">
        <v>26</v>
      </c>
      <c r="I332" s="47">
        <v>0.35560000000000003</v>
      </c>
      <c r="J332" s="47">
        <v>0.314</v>
      </c>
      <c r="K332" s="47"/>
      <c r="L332" s="50"/>
    </row>
    <row r="333" spans="1:12" ht="50.1" customHeight="1" x14ac:dyDescent="0.25">
      <c r="A333" s="44" t="s">
        <v>3418</v>
      </c>
      <c r="B333" s="45" t="s">
        <v>2765</v>
      </c>
      <c r="C333" s="46" t="s">
        <v>3419</v>
      </c>
      <c r="D333" s="47">
        <v>8.6789000000000005</v>
      </c>
      <c r="E333" s="45">
        <v>18.2</v>
      </c>
      <c r="F333" s="48">
        <v>6</v>
      </c>
      <c r="G333" s="47">
        <v>0.72209999999999996</v>
      </c>
      <c r="H333" s="49">
        <v>31</v>
      </c>
      <c r="I333" s="47">
        <v>0.29220000000000002</v>
      </c>
      <c r="J333" s="47">
        <v>0.22620000000000001</v>
      </c>
      <c r="K333" s="47"/>
      <c r="L333" s="50"/>
    </row>
    <row r="334" spans="1:12" ht="50.1" customHeight="1" x14ac:dyDescent="0.25">
      <c r="A334" s="44" t="s">
        <v>3420</v>
      </c>
      <c r="B334" s="45" t="s">
        <v>2765</v>
      </c>
      <c r="C334" s="46" t="s">
        <v>3421</v>
      </c>
      <c r="D334" s="47">
        <v>7.2549999999999999</v>
      </c>
      <c r="E334" s="45">
        <v>13.8</v>
      </c>
      <c r="F334" s="48">
        <v>5</v>
      </c>
      <c r="G334" s="47">
        <v>0.71299999999999997</v>
      </c>
      <c r="H334" s="49">
        <v>24</v>
      </c>
      <c r="I334" s="47">
        <v>0.31240000000000001</v>
      </c>
      <c r="J334" s="47">
        <v>0.2404</v>
      </c>
      <c r="K334" s="47"/>
      <c r="L334" s="50"/>
    </row>
    <row r="335" spans="1:12" ht="50.1" customHeight="1" x14ac:dyDescent="0.25">
      <c r="A335" s="44" t="s">
        <v>3422</v>
      </c>
      <c r="B335" s="45" t="s">
        <v>2765</v>
      </c>
      <c r="C335" s="46" t="s">
        <v>3423</v>
      </c>
      <c r="D335" s="47">
        <v>7.2149000000000001</v>
      </c>
      <c r="E335" s="45">
        <v>15.3</v>
      </c>
      <c r="F335" s="48">
        <v>5</v>
      </c>
      <c r="G335" s="47">
        <v>0.70220000000000005</v>
      </c>
      <c r="H335" s="49">
        <v>26</v>
      </c>
      <c r="I335" s="47">
        <v>0.30199999999999999</v>
      </c>
      <c r="J335" s="47">
        <v>0.21579999999999999</v>
      </c>
      <c r="K335" s="47"/>
      <c r="L335" s="50"/>
    </row>
    <row r="336" spans="1:12" ht="50.1" customHeight="1" x14ac:dyDescent="0.25">
      <c r="A336" s="44" t="s">
        <v>3424</v>
      </c>
      <c r="B336" s="45" t="s">
        <v>2765</v>
      </c>
      <c r="C336" s="46" t="s">
        <v>3425</v>
      </c>
      <c r="D336" s="47">
        <v>6.3322000000000003</v>
      </c>
      <c r="E336" s="45">
        <v>13.1</v>
      </c>
      <c r="F336" s="48">
        <v>4</v>
      </c>
      <c r="G336" s="47">
        <v>0.74309999999999998</v>
      </c>
      <c r="H336" s="49">
        <v>21</v>
      </c>
      <c r="I336" s="47">
        <v>0.33210000000000001</v>
      </c>
      <c r="J336" s="47">
        <v>0.21160000000000001</v>
      </c>
      <c r="K336" s="47"/>
      <c r="L336" s="50"/>
    </row>
    <row r="337" spans="1:12" ht="50.1" customHeight="1" x14ac:dyDescent="0.25">
      <c r="A337" s="44" t="s">
        <v>3426</v>
      </c>
      <c r="B337" s="45" t="s">
        <v>2765</v>
      </c>
      <c r="C337" s="46" t="s">
        <v>3427</v>
      </c>
      <c r="D337" s="47">
        <v>9.0975000000000001</v>
      </c>
      <c r="E337" s="45">
        <v>16.3</v>
      </c>
      <c r="F337" s="48">
        <v>5</v>
      </c>
      <c r="G337" s="47">
        <v>0.9718</v>
      </c>
      <c r="H337" s="49">
        <v>28</v>
      </c>
      <c r="I337" s="47">
        <v>0.33750000000000002</v>
      </c>
      <c r="J337" s="47" t="s">
        <v>2767</v>
      </c>
      <c r="K337" s="47" t="s">
        <v>1584</v>
      </c>
      <c r="L337" s="50"/>
    </row>
    <row r="338" spans="1:12" ht="50.1" customHeight="1" x14ac:dyDescent="0.25">
      <c r="A338" s="44" t="s">
        <v>3428</v>
      </c>
      <c r="B338" s="45" t="s">
        <v>2765</v>
      </c>
      <c r="C338" s="46" t="s">
        <v>3429</v>
      </c>
      <c r="D338" s="47">
        <v>12.8216</v>
      </c>
      <c r="E338" s="45">
        <v>21.7</v>
      </c>
      <c r="F338" s="48">
        <v>7</v>
      </c>
      <c r="G338" s="47">
        <v>0.92390000000000005</v>
      </c>
      <c r="H338" s="49">
        <v>39</v>
      </c>
      <c r="I338" s="47">
        <v>0.31280000000000002</v>
      </c>
      <c r="J338" s="47">
        <v>0.28539999999999999</v>
      </c>
      <c r="K338" s="47"/>
      <c r="L338" s="50"/>
    </row>
    <row r="339" spans="1:12" ht="50.1" customHeight="1" x14ac:dyDescent="0.25">
      <c r="A339" s="44" t="s">
        <v>3430</v>
      </c>
      <c r="B339" s="45" t="s">
        <v>2765</v>
      </c>
      <c r="C339" s="46" t="s">
        <v>3431</v>
      </c>
      <c r="D339" s="47">
        <v>9.7665000000000006</v>
      </c>
      <c r="E339" s="45">
        <v>24.5</v>
      </c>
      <c r="F339" s="48">
        <v>8</v>
      </c>
      <c r="G339" s="47">
        <v>0.67549999999999999</v>
      </c>
      <c r="H339" s="49">
        <v>42</v>
      </c>
      <c r="I339" s="47">
        <v>0.25600000000000001</v>
      </c>
      <c r="J339" s="47">
        <v>0.21179999999999999</v>
      </c>
      <c r="K339" s="47"/>
      <c r="L339" s="50"/>
    </row>
    <row r="340" spans="1:12" ht="50.1" customHeight="1" x14ac:dyDescent="0.25">
      <c r="A340" s="44" t="s">
        <v>3432</v>
      </c>
      <c r="B340" s="45" t="s">
        <v>2765</v>
      </c>
      <c r="C340" s="46" t="s">
        <v>3433</v>
      </c>
      <c r="D340" s="47">
        <v>6.8516000000000004</v>
      </c>
      <c r="E340" s="45">
        <v>13.4</v>
      </c>
      <c r="F340" s="48">
        <v>4</v>
      </c>
      <c r="G340" s="47">
        <v>0.93310000000000004</v>
      </c>
      <c r="H340" s="49">
        <v>24</v>
      </c>
      <c r="I340" s="47">
        <v>0.3054</v>
      </c>
      <c r="J340" s="47" t="s">
        <v>2767</v>
      </c>
      <c r="K340" s="47" t="s">
        <v>1584</v>
      </c>
      <c r="L340" s="50"/>
    </row>
    <row r="341" spans="1:12" ht="50.1" customHeight="1" x14ac:dyDescent="0.25">
      <c r="A341" s="44" t="s">
        <v>3434</v>
      </c>
      <c r="B341" s="45" t="s">
        <v>2765</v>
      </c>
      <c r="C341" s="46" t="s">
        <v>3435</v>
      </c>
      <c r="D341" s="47">
        <v>6.5228000000000002</v>
      </c>
      <c r="E341" s="45">
        <v>16</v>
      </c>
      <c r="F341" s="48">
        <v>5</v>
      </c>
      <c r="G341" s="47">
        <v>0.73319999999999996</v>
      </c>
      <c r="H341" s="49">
        <v>28</v>
      </c>
      <c r="I341" s="47">
        <v>0.23730000000000001</v>
      </c>
      <c r="J341" s="47">
        <v>0.21510000000000001</v>
      </c>
      <c r="K341" s="47"/>
      <c r="L341" s="50"/>
    </row>
    <row r="342" spans="1:12" ht="50.1" customHeight="1" x14ac:dyDescent="0.25">
      <c r="A342" s="44" t="s">
        <v>3436</v>
      </c>
      <c r="B342" s="45" t="s">
        <v>2765</v>
      </c>
      <c r="C342" s="46" t="s">
        <v>3437</v>
      </c>
      <c r="D342" s="47">
        <v>5.9348000000000001</v>
      </c>
      <c r="E342" s="45">
        <v>16.2</v>
      </c>
      <c r="F342" s="48">
        <v>5</v>
      </c>
      <c r="G342" s="47">
        <v>0.63380000000000003</v>
      </c>
      <c r="H342" s="49">
        <v>26</v>
      </c>
      <c r="I342" s="47">
        <v>0.13700000000000001</v>
      </c>
      <c r="J342" s="47">
        <v>0.18429999999999999</v>
      </c>
      <c r="K342" s="47"/>
      <c r="L342" s="50"/>
    </row>
    <row r="343" spans="1:12" ht="50.1" customHeight="1" x14ac:dyDescent="0.25">
      <c r="A343" s="44" t="s">
        <v>3438</v>
      </c>
      <c r="B343" s="45" t="s">
        <v>2765</v>
      </c>
      <c r="C343" s="46" t="s">
        <v>3439</v>
      </c>
      <c r="D343" s="47">
        <v>4.9402999999999997</v>
      </c>
      <c r="E343" s="45">
        <v>11.5</v>
      </c>
      <c r="F343" s="48">
        <v>4</v>
      </c>
      <c r="G343" s="47">
        <v>0.63190000000000002</v>
      </c>
      <c r="H343" s="49">
        <v>18</v>
      </c>
      <c r="I343" s="47">
        <v>0.1545</v>
      </c>
      <c r="J343" s="47" t="s">
        <v>2767</v>
      </c>
      <c r="K343" s="47" t="s">
        <v>1584</v>
      </c>
      <c r="L343" s="50"/>
    </row>
    <row r="344" spans="1:12" ht="50.1" customHeight="1" x14ac:dyDescent="0.25">
      <c r="A344" s="44" t="s">
        <v>3440</v>
      </c>
      <c r="B344" s="45" t="s">
        <v>2765</v>
      </c>
      <c r="C344" s="46" t="s">
        <v>3441</v>
      </c>
      <c r="D344" s="47">
        <v>7.3696999999999999</v>
      </c>
      <c r="E344" s="45">
        <v>13.6</v>
      </c>
      <c r="F344" s="48">
        <v>5</v>
      </c>
      <c r="G344" s="47">
        <v>0.73729999999999996</v>
      </c>
      <c r="H344" s="49">
        <v>24</v>
      </c>
      <c r="I344" s="47">
        <v>0.34849999999999998</v>
      </c>
      <c r="J344" s="47">
        <v>0.25180000000000002</v>
      </c>
      <c r="K344" s="47"/>
      <c r="L344" s="50"/>
    </row>
    <row r="345" spans="1:12" ht="50.1" customHeight="1" x14ac:dyDescent="0.25">
      <c r="A345" s="44" t="s">
        <v>3442</v>
      </c>
      <c r="B345" s="45" t="s">
        <v>2765</v>
      </c>
      <c r="C345" s="46" t="s">
        <v>3443</v>
      </c>
      <c r="D345" s="47">
        <v>5.5011999999999999</v>
      </c>
      <c r="E345" s="45">
        <v>11.5</v>
      </c>
      <c r="F345" s="48">
        <v>4</v>
      </c>
      <c r="G345" s="47">
        <v>0.7389</v>
      </c>
      <c r="H345" s="49">
        <v>20</v>
      </c>
      <c r="I345" s="47">
        <v>0.31780000000000003</v>
      </c>
      <c r="J345" s="47">
        <v>0.23619999999999999</v>
      </c>
      <c r="K345" s="47"/>
      <c r="L345" s="50"/>
    </row>
    <row r="346" spans="1:12" ht="50.1" customHeight="1" x14ac:dyDescent="0.25">
      <c r="A346" s="44" t="s">
        <v>3444</v>
      </c>
      <c r="B346" s="45" t="s">
        <v>2765</v>
      </c>
      <c r="C346" s="46" t="s">
        <v>3445</v>
      </c>
      <c r="D346" s="47">
        <v>7.9851000000000001</v>
      </c>
      <c r="E346" s="45">
        <v>22.7</v>
      </c>
      <c r="F346" s="48">
        <v>8</v>
      </c>
      <c r="G346" s="47">
        <v>0.62990000000000002</v>
      </c>
      <c r="H346" s="49">
        <v>40</v>
      </c>
      <c r="I346" s="47">
        <v>0.1552</v>
      </c>
      <c r="J346" s="47">
        <v>0.21240000000000001</v>
      </c>
      <c r="K346" s="47"/>
      <c r="L346" s="50"/>
    </row>
    <row r="347" spans="1:12" ht="50.1" customHeight="1" x14ac:dyDescent="0.25">
      <c r="A347" s="44" t="s">
        <v>3446</v>
      </c>
      <c r="B347" s="45" t="s">
        <v>2765</v>
      </c>
      <c r="C347" s="46" t="s">
        <v>3447</v>
      </c>
      <c r="D347" s="47">
        <v>5.2245999999999997</v>
      </c>
      <c r="E347" s="45">
        <v>19.5</v>
      </c>
      <c r="F347" s="48">
        <v>6</v>
      </c>
      <c r="G347" s="47">
        <v>0.49359999999999998</v>
      </c>
      <c r="H347" s="49">
        <v>35</v>
      </c>
      <c r="I347" s="47">
        <v>0.10639999999999999</v>
      </c>
      <c r="J347" s="47">
        <v>0.14460000000000001</v>
      </c>
      <c r="K347" s="47"/>
      <c r="L347" s="50"/>
    </row>
    <row r="348" spans="1:12" ht="50.1" customHeight="1" x14ac:dyDescent="0.25">
      <c r="A348" s="44" t="s">
        <v>3448</v>
      </c>
      <c r="B348" s="45" t="s">
        <v>2765</v>
      </c>
      <c r="C348" s="46" t="s">
        <v>3449</v>
      </c>
      <c r="D348" s="47">
        <v>4.4560000000000004</v>
      </c>
      <c r="E348" s="45">
        <v>19.7</v>
      </c>
      <c r="F348" s="48">
        <v>7</v>
      </c>
      <c r="G348" s="47">
        <v>0.37769999999999998</v>
      </c>
      <c r="H348" s="49">
        <v>36</v>
      </c>
      <c r="I348" s="47">
        <v>9.4E-2</v>
      </c>
      <c r="J348" s="47">
        <v>0.1278</v>
      </c>
      <c r="K348" s="47"/>
      <c r="L348" s="50"/>
    </row>
    <row r="349" spans="1:12" ht="50.1" customHeight="1" x14ac:dyDescent="0.25">
      <c r="A349" s="44" t="s">
        <v>3450</v>
      </c>
      <c r="B349" s="45" t="s">
        <v>2765</v>
      </c>
      <c r="C349" s="46" t="s">
        <v>3451</v>
      </c>
      <c r="D349" s="47">
        <v>3.4788000000000001</v>
      </c>
      <c r="E349" s="45">
        <v>12.5</v>
      </c>
      <c r="F349" s="48">
        <v>4</v>
      </c>
      <c r="G349" s="47">
        <v>0.42659999999999998</v>
      </c>
      <c r="H349" s="49">
        <v>21</v>
      </c>
      <c r="I349" s="47">
        <v>9.5299999999999996E-2</v>
      </c>
      <c r="J349" s="47">
        <v>0.12609999999999999</v>
      </c>
      <c r="K349" s="47"/>
      <c r="L349" s="50"/>
    </row>
    <row r="350" spans="1:12" ht="50.1" customHeight="1" x14ac:dyDescent="0.25">
      <c r="A350" s="44" t="s">
        <v>3452</v>
      </c>
      <c r="B350" s="45" t="s">
        <v>2765</v>
      </c>
      <c r="C350" s="46" t="s">
        <v>3453</v>
      </c>
      <c r="D350" s="47">
        <v>2.8489</v>
      </c>
      <c r="E350" s="45">
        <v>11.8</v>
      </c>
      <c r="F350" s="48">
        <v>4</v>
      </c>
      <c r="G350" s="47">
        <v>0.36059999999999998</v>
      </c>
      <c r="H350" s="49">
        <v>21</v>
      </c>
      <c r="I350" s="47">
        <v>8.5699999999999998E-2</v>
      </c>
      <c r="J350" s="47">
        <v>0.1128</v>
      </c>
      <c r="K350" s="47"/>
      <c r="L350" s="50"/>
    </row>
    <row r="351" spans="1:12" ht="50.1" customHeight="1" x14ac:dyDescent="0.25">
      <c r="A351" s="44" t="s">
        <v>3454</v>
      </c>
      <c r="B351" s="45" t="s">
        <v>2765</v>
      </c>
      <c r="C351" s="46" t="s">
        <v>3455</v>
      </c>
      <c r="D351" s="47">
        <v>2.1320000000000001</v>
      </c>
      <c r="E351" s="45">
        <v>8.9</v>
      </c>
      <c r="F351" s="48">
        <v>3</v>
      </c>
      <c r="G351" s="47">
        <v>0.35249999999999998</v>
      </c>
      <c r="H351" s="49">
        <v>16</v>
      </c>
      <c r="I351" s="47">
        <v>8.3500000000000005E-2</v>
      </c>
      <c r="J351" s="47">
        <v>0.1072</v>
      </c>
      <c r="K351" s="47"/>
      <c r="L351" s="50"/>
    </row>
    <row r="352" spans="1:12" ht="50.1" customHeight="1" x14ac:dyDescent="0.25">
      <c r="A352" s="44" t="s">
        <v>3456</v>
      </c>
      <c r="B352" s="45" t="s">
        <v>2765</v>
      </c>
      <c r="C352" s="46" t="s">
        <v>3457</v>
      </c>
      <c r="D352" s="47">
        <v>4.9783999999999997</v>
      </c>
      <c r="E352" s="45">
        <v>12.2</v>
      </c>
      <c r="F352" s="48">
        <v>4</v>
      </c>
      <c r="G352" s="47">
        <v>0.85050000000000003</v>
      </c>
      <c r="H352" s="49">
        <v>25</v>
      </c>
      <c r="I352" s="47">
        <v>0.19470000000000001</v>
      </c>
      <c r="J352" s="47">
        <v>0.2571</v>
      </c>
      <c r="K352" s="47"/>
      <c r="L352" s="50"/>
    </row>
    <row r="353" spans="1:12" ht="50.1" customHeight="1" x14ac:dyDescent="0.25">
      <c r="A353" s="44" t="s">
        <v>3458</v>
      </c>
      <c r="B353" s="45" t="s">
        <v>2765</v>
      </c>
      <c r="C353" s="46" t="s">
        <v>3459</v>
      </c>
      <c r="D353" s="47">
        <v>4.3334999999999999</v>
      </c>
      <c r="E353" s="45">
        <v>11.3</v>
      </c>
      <c r="F353" s="48">
        <v>4</v>
      </c>
      <c r="G353" s="47">
        <v>0.70789999999999997</v>
      </c>
      <c r="H353" s="49">
        <v>23</v>
      </c>
      <c r="I353" s="47">
        <v>0.17510000000000001</v>
      </c>
      <c r="J353" s="47">
        <v>0.2298</v>
      </c>
      <c r="K353" s="47"/>
      <c r="L353" s="50"/>
    </row>
    <row r="354" spans="1:12" ht="50.1" customHeight="1" x14ac:dyDescent="0.25">
      <c r="A354" s="44" t="s">
        <v>3460</v>
      </c>
      <c r="B354" s="45" t="s">
        <v>2765</v>
      </c>
      <c r="C354" s="46" t="s">
        <v>3461</v>
      </c>
      <c r="D354" s="47">
        <v>2.87</v>
      </c>
      <c r="E354" s="45">
        <v>8.5</v>
      </c>
      <c r="F354" s="48">
        <v>3</v>
      </c>
      <c r="G354" s="47">
        <v>0.53839999999999999</v>
      </c>
      <c r="H354" s="49">
        <v>16</v>
      </c>
      <c r="I354" s="47">
        <v>0.13370000000000001</v>
      </c>
      <c r="J354" s="47">
        <v>0.17069999999999999</v>
      </c>
      <c r="K354" s="47"/>
      <c r="L354" s="50"/>
    </row>
    <row r="355" spans="1:12" ht="50.1" customHeight="1" x14ac:dyDescent="0.25">
      <c r="A355" s="44" t="s">
        <v>3462</v>
      </c>
      <c r="B355" s="45" t="s">
        <v>2765</v>
      </c>
      <c r="C355" s="46" t="s">
        <v>3463</v>
      </c>
      <c r="D355" s="47">
        <v>7.0305</v>
      </c>
      <c r="E355" s="45">
        <v>18</v>
      </c>
      <c r="F355" s="48">
        <v>6</v>
      </c>
      <c r="G355" s="47">
        <v>0.50229999999999997</v>
      </c>
      <c r="H355" s="49">
        <v>33</v>
      </c>
      <c r="I355" s="47">
        <v>0.1174</v>
      </c>
      <c r="J355" s="47">
        <v>0.15890000000000001</v>
      </c>
      <c r="K355" s="47"/>
      <c r="L355" s="50"/>
    </row>
    <row r="356" spans="1:12" ht="50.1" customHeight="1" x14ac:dyDescent="0.25">
      <c r="A356" s="44" t="s">
        <v>3464</v>
      </c>
      <c r="B356" s="45" t="s">
        <v>2765</v>
      </c>
      <c r="C356" s="46" t="s">
        <v>3465</v>
      </c>
      <c r="D356" s="47">
        <v>4.4641999999999999</v>
      </c>
      <c r="E356" s="45">
        <v>11.1</v>
      </c>
      <c r="F356" s="48">
        <v>4</v>
      </c>
      <c r="G356" s="47">
        <v>0.47099999999999997</v>
      </c>
      <c r="H356" s="49">
        <v>21</v>
      </c>
      <c r="I356" s="47">
        <v>0.1183</v>
      </c>
      <c r="J356" s="47">
        <v>0.15509999999999999</v>
      </c>
      <c r="K356" s="47"/>
      <c r="L356" s="50"/>
    </row>
    <row r="357" spans="1:12" ht="50.1" customHeight="1" x14ac:dyDescent="0.25">
      <c r="A357" s="44" t="s">
        <v>3466</v>
      </c>
      <c r="B357" s="45" t="s">
        <v>2765</v>
      </c>
      <c r="C357" s="46" t="s">
        <v>3467</v>
      </c>
      <c r="D357" s="47">
        <v>5.2331000000000003</v>
      </c>
      <c r="E357" s="45">
        <v>9.3000000000000007</v>
      </c>
      <c r="F357" s="48">
        <v>3</v>
      </c>
      <c r="G357" s="47">
        <v>0.44719999999999999</v>
      </c>
      <c r="H357" s="49">
        <v>19</v>
      </c>
      <c r="I357" s="47">
        <v>0.1011</v>
      </c>
      <c r="J357" s="47">
        <v>0.13039999999999999</v>
      </c>
      <c r="K357" s="47"/>
      <c r="L357" s="50"/>
    </row>
    <row r="358" spans="1:12" ht="50.1" customHeight="1" x14ac:dyDescent="0.25">
      <c r="A358" s="44" t="s">
        <v>3468</v>
      </c>
      <c r="B358" s="45" t="s">
        <v>2765</v>
      </c>
      <c r="C358" s="46" t="s">
        <v>3469</v>
      </c>
      <c r="D358" s="47">
        <v>4.6569000000000003</v>
      </c>
      <c r="E358" s="45">
        <v>9.8000000000000007</v>
      </c>
      <c r="F358" s="48">
        <v>3</v>
      </c>
      <c r="G358" s="47">
        <v>0.71399999999999997</v>
      </c>
      <c r="H358" s="49">
        <v>23</v>
      </c>
      <c r="I358" s="47">
        <v>0.15290000000000001</v>
      </c>
      <c r="J358" s="47">
        <v>0.19819999999999999</v>
      </c>
      <c r="K358" s="47"/>
      <c r="L358" s="50"/>
    </row>
    <row r="359" spans="1:12" ht="50.1" customHeight="1" x14ac:dyDescent="0.25">
      <c r="A359" s="44" t="s">
        <v>3470</v>
      </c>
      <c r="B359" s="45" t="s">
        <v>2765</v>
      </c>
      <c r="C359" s="46" t="s">
        <v>3471</v>
      </c>
      <c r="D359" s="47">
        <v>3.5926999999999998</v>
      </c>
      <c r="E359" s="45">
        <v>14</v>
      </c>
      <c r="F359" s="48">
        <v>5</v>
      </c>
      <c r="G359" s="47">
        <v>0.44419999999999998</v>
      </c>
      <c r="H359" s="49">
        <v>27</v>
      </c>
      <c r="I359" s="47">
        <v>0.1114</v>
      </c>
      <c r="J359" s="47">
        <v>0.14849999999999999</v>
      </c>
      <c r="K359" s="47"/>
      <c r="L359" s="50"/>
    </row>
    <row r="360" spans="1:12" ht="50.1" customHeight="1" x14ac:dyDescent="0.25">
      <c r="A360" s="44" t="s">
        <v>3472</v>
      </c>
      <c r="B360" s="45" t="s">
        <v>2765</v>
      </c>
      <c r="C360" s="46" t="s">
        <v>3473</v>
      </c>
      <c r="D360" s="47">
        <v>3.1383999999999999</v>
      </c>
      <c r="E360" s="45">
        <v>11.3</v>
      </c>
      <c r="F360" s="48">
        <v>4</v>
      </c>
      <c r="G360" s="47">
        <v>0.39329999999999998</v>
      </c>
      <c r="H360" s="49">
        <v>23</v>
      </c>
      <c r="I360" s="47">
        <v>9.7100000000000006E-2</v>
      </c>
      <c r="J360" s="47">
        <v>0.1275</v>
      </c>
      <c r="K360" s="47"/>
      <c r="L360" s="50"/>
    </row>
    <row r="361" spans="1:12" ht="50.1" customHeight="1" x14ac:dyDescent="0.25">
      <c r="A361" s="44" t="s">
        <v>3474</v>
      </c>
      <c r="B361" s="45" t="s">
        <v>2765</v>
      </c>
      <c r="C361" s="46" t="s">
        <v>3475</v>
      </c>
      <c r="D361" s="47">
        <v>2.3325999999999998</v>
      </c>
      <c r="E361" s="45">
        <v>6.5</v>
      </c>
      <c r="F361" s="48">
        <v>2</v>
      </c>
      <c r="G361" s="47">
        <v>0.82689999999999997</v>
      </c>
      <c r="H361" s="49">
        <v>14</v>
      </c>
      <c r="I361" s="47">
        <v>0.1037</v>
      </c>
      <c r="J361" s="47">
        <v>0.1285</v>
      </c>
      <c r="K361" s="47"/>
      <c r="L361" s="50"/>
    </row>
    <row r="362" spans="1:12" ht="50.1" customHeight="1" x14ac:dyDescent="0.25">
      <c r="A362" s="44" t="s">
        <v>3476</v>
      </c>
      <c r="B362" s="45" t="s">
        <v>2765</v>
      </c>
      <c r="C362" s="46" t="s">
        <v>3477</v>
      </c>
      <c r="D362" s="47">
        <v>2.0983999999999998</v>
      </c>
      <c r="E362" s="45">
        <v>9.4</v>
      </c>
      <c r="F362" s="48">
        <v>3</v>
      </c>
      <c r="G362" s="47">
        <v>0.41370000000000001</v>
      </c>
      <c r="H362" s="49">
        <v>20</v>
      </c>
      <c r="I362" s="47">
        <v>9.2399999999999996E-2</v>
      </c>
      <c r="J362" s="47">
        <v>0.1193</v>
      </c>
      <c r="K362" s="47"/>
      <c r="L362" s="50"/>
    </row>
    <row r="363" spans="1:12" ht="50.1" customHeight="1" x14ac:dyDescent="0.25">
      <c r="A363" s="44" t="s">
        <v>3478</v>
      </c>
      <c r="B363" s="45" t="s">
        <v>2765</v>
      </c>
      <c r="C363" s="46" t="s">
        <v>3479</v>
      </c>
      <c r="D363" s="47">
        <v>3.8923999999999999</v>
      </c>
      <c r="E363" s="45">
        <v>28.1</v>
      </c>
      <c r="F363" s="48">
        <v>9</v>
      </c>
      <c r="G363" s="47">
        <v>0.35289999999999999</v>
      </c>
      <c r="H363" s="49">
        <v>45</v>
      </c>
      <c r="I363" s="47">
        <v>7.9100000000000004E-2</v>
      </c>
      <c r="J363" s="47">
        <v>0.1091</v>
      </c>
      <c r="K363" s="47"/>
      <c r="L363" s="50"/>
    </row>
    <row r="364" spans="1:12" ht="50.1" customHeight="1" x14ac:dyDescent="0.25">
      <c r="A364" s="44" t="s">
        <v>3480</v>
      </c>
      <c r="B364" s="45" t="s">
        <v>2765</v>
      </c>
      <c r="C364" s="46" t="s">
        <v>3481</v>
      </c>
      <c r="D364" s="47">
        <v>1.8623000000000001</v>
      </c>
      <c r="E364" s="45">
        <v>14.2</v>
      </c>
      <c r="F364" s="48">
        <v>5</v>
      </c>
      <c r="G364" s="47">
        <v>0.31900000000000001</v>
      </c>
      <c r="H364" s="49">
        <v>28</v>
      </c>
      <c r="I364" s="47">
        <v>7.8799999999999995E-2</v>
      </c>
      <c r="J364" s="47">
        <v>0.1051</v>
      </c>
      <c r="K364" s="47"/>
      <c r="L364" s="50"/>
    </row>
    <row r="365" spans="1:12" ht="50.1" customHeight="1" x14ac:dyDescent="0.25">
      <c r="A365" s="44" t="s">
        <v>3482</v>
      </c>
      <c r="B365" s="45" t="s">
        <v>2765</v>
      </c>
      <c r="C365" s="46" t="s">
        <v>3483</v>
      </c>
      <c r="D365" s="47">
        <v>1.3917999999999999</v>
      </c>
      <c r="E365" s="45">
        <v>11.4</v>
      </c>
      <c r="F365" s="48">
        <v>4</v>
      </c>
      <c r="G365" s="47">
        <v>0.28160000000000002</v>
      </c>
      <c r="H365" s="49">
        <v>23</v>
      </c>
      <c r="I365" s="47">
        <v>6.9000000000000006E-2</v>
      </c>
      <c r="J365" s="47">
        <v>9.0700000000000003E-2</v>
      </c>
      <c r="K365" s="47"/>
      <c r="L365" s="50"/>
    </row>
    <row r="366" spans="1:12" ht="50.1" customHeight="1" x14ac:dyDescent="0.25">
      <c r="A366" s="44" t="s">
        <v>3484</v>
      </c>
      <c r="B366" s="45" t="s">
        <v>2765</v>
      </c>
      <c r="C366" s="46" t="s">
        <v>3485</v>
      </c>
      <c r="D366" s="47">
        <v>3.7747000000000002</v>
      </c>
      <c r="E366" s="45">
        <v>16.5</v>
      </c>
      <c r="F366" s="48">
        <v>6</v>
      </c>
      <c r="G366" s="47">
        <v>0.41720000000000002</v>
      </c>
      <c r="H366" s="49">
        <v>31</v>
      </c>
      <c r="I366" s="47">
        <v>0.106</v>
      </c>
      <c r="J366" s="47">
        <v>0.14280000000000001</v>
      </c>
      <c r="K366" s="47"/>
      <c r="L366" s="50"/>
    </row>
    <row r="367" spans="1:12" ht="50.1" customHeight="1" x14ac:dyDescent="0.25">
      <c r="A367" s="44" t="s">
        <v>3486</v>
      </c>
      <c r="B367" s="45" t="s">
        <v>2765</v>
      </c>
      <c r="C367" s="46" t="s">
        <v>3487</v>
      </c>
      <c r="D367" s="47">
        <v>2.6356000000000002</v>
      </c>
      <c r="E367" s="45">
        <v>11.4</v>
      </c>
      <c r="F367" s="48">
        <v>4</v>
      </c>
      <c r="G367" s="47">
        <v>0.40839999999999999</v>
      </c>
      <c r="H367" s="49">
        <v>22</v>
      </c>
      <c r="I367" s="47">
        <v>0.1003</v>
      </c>
      <c r="J367" s="47">
        <v>0.13170000000000001</v>
      </c>
      <c r="K367" s="47"/>
      <c r="L367" s="50"/>
    </row>
    <row r="368" spans="1:12" ht="50.1" customHeight="1" x14ac:dyDescent="0.25">
      <c r="A368" s="44" t="s">
        <v>3488</v>
      </c>
      <c r="B368" s="45" t="s">
        <v>2765</v>
      </c>
      <c r="C368" s="46" t="s">
        <v>3489</v>
      </c>
      <c r="D368" s="47">
        <v>5.3502999999999998</v>
      </c>
      <c r="E368" s="45">
        <v>18.2</v>
      </c>
      <c r="F368" s="48">
        <v>6</v>
      </c>
      <c r="G368" s="47">
        <v>0.69179999999999997</v>
      </c>
      <c r="H368" s="49">
        <v>35</v>
      </c>
      <c r="I368" s="47">
        <v>0.15970000000000001</v>
      </c>
      <c r="J368" s="47">
        <v>0.21629999999999999</v>
      </c>
      <c r="K368" s="47"/>
      <c r="L368" s="50"/>
    </row>
    <row r="369" spans="1:12" ht="50.1" customHeight="1" x14ac:dyDescent="0.25">
      <c r="A369" s="44" t="s">
        <v>3490</v>
      </c>
      <c r="B369" s="45" t="s">
        <v>2765</v>
      </c>
      <c r="C369" s="46" t="s">
        <v>3491</v>
      </c>
      <c r="D369" s="47">
        <v>1.6141000000000001</v>
      </c>
      <c r="E369" s="45">
        <v>3.4</v>
      </c>
      <c r="F369" s="48">
        <v>2</v>
      </c>
      <c r="G369" s="47">
        <v>0.3528</v>
      </c>
      <c r="H369" s="49">
        <v>7</v>
      </c>
      <c r="I369" s="47">
        <v>0.109</v>
      </c>
      <c r="J369" s="47">
        <v>0.1201</v>
      </c>
      <c r="K369" s="47"/>
      <c r="L369" s="50"/>
    </row>
    <row r="370" spans="1:12" ht="50.1" customHeight="1" x14ac:dyDescent="0.25">
      <c r="A370" s="44" t="s">
        <v>3492</v>
      </c>
      <c r="B370" s="45" t="s">
        <v>2765</v>
      </c>
      <c r="C370" s="46" t="s">
        <v>3493</v>
      </c>
      <c r="D370" s="47">
        <v>1.2445999999999999</v>
      </c>
      <c r="E370" s="45">
        <v>4</v>
      </c>
      <c r="F370" s="48">
        <v>2</v>
      </c>
      <c r="G370" s="47">
        <v>0.32129999999999997</v>
      </c>
      <c r="H370" s="49">
        <v>9</v>
      </c>
      <c r="I370" s="47">
        <v>9.3200000000000005E-2</v>
      </c>
      <c r="J370" s="47">
        <v>0.1066</v>
      </c>
      <c r="K370" s="47"/>
      <c r="L370" s="50"/>
    </row>
    <row r="371" spans="1:12" ht="50.1" customHeight="1" x14ac:dyDescent="0.25">
      <c r="A371" s="44" t="s">
        <v>3494</v>
      </c>
      <c r="B371" s="45" t="s">
        <v>2765</v>
      </c>
      <c r="C371" s="46" t="s">
        <v>3495</v>
      </c>
      <c r="D371" s="47">
        <v>3.3431999999999999</v>
      </c>
      <c r="E371" s="45">
        <v>12.9</v>
      </c>
      <c r="F371" s="48">
        <v>4</v>
      </c>
      <c r="G371" s="47">
        <v>0.51739999999999997</v>
      </c>
      <c r="H371" s="49">
        <v>25</v>
      </c>
      <c r="I371" s="47">
        <v>0.11269999999999999</v>
      </c>
      <c r="J371" s="47">
        <v>0.14940000000000001</v>
      </c>
      <c r="K371" s="47"/>
      <c r="L371" s="50"/>
    </row>
    <row r="372" spans="1:12" ht="50.1" customHeight="1" x14ac:dyDescent="0.25">
      <c r="A372" s="44" t="s">
        <v>3496</v>
      </c>
      <c r="B372" s="45" t="s">
        <v>2765</v>
      </c>
      <c r="C372" s="46" t="s">
        <v>3497</v>
      </c>
      <c r="D372" s="47">
        <v>2.1316000000000002</v>
      </c>
      <c r="E372" s="45">
        <v>9.3000000000000007</v>
      </c>
      <c r="F372" s="48">
        <v>3</v>
      </c>
      <c r="G372" s="47">
        <v>0.45610000000000001</v>
      </c>
      <c r="H372" s="49">
        <v>19</v>
      </c>
      <c r="I372" s="47">
        <v>0.1027</v>
      </c>
      <c r="J372" s="47">
        <v>0.13250000000000001</v>
      </c>
      <c r="K372" s="47"/>
      <c r="L372" s="50"/>
    </row>
    <row r="373" spans="1:12" ht="50.1" customHeight="1" x14ac:dyDescent="0.25">
      <c r="A373" s="44" t="s">
        <v>3498</v>
      </c>
      <c r="B373" s="45" t="s">
        <v>2765</v>
      </c>
      <c r="C373" s="46" t="s">
        <v>3499</v>
      </c>
      <c r="D373" s="47">
        <v>1.6328</v>
      </c>
      <c r="E373" s="45">
        <v>5</v>
      </c>
      <c r="F373" s="48">
        <v>2</v>
      </c>
      <c r="G373" s="47">
        <v>0.95760000000000001</v>
      </c>
      <c r="H373" s="49">
        <v>11</v>
      </c>
      <c r="I373" s="47">
        <v>0.1062</v>
      </c>
      <c r="J373" s="47">
        <v>0.12640000000000001</v>
      </c>
      <c r="K373" s="47"/>
      <c r="L373" s="50"/>
    </row>
    <row r="374" spans="1:12" ht="50.1" customHeight="1" x14ac:dyDescent="0.25">
      <c r="A374" s="44" t="s">
        <v>3500</v>
      </c>
      <c r="B374" s="45" t="s">
        <v>2765</v>
      </c>
      <c r="C374" s="46" t="s">
        <v>3501</v>
      </c>
      <c r="D374" s="47">
        <v>0.94040000000000001</v>
      </c>
      <c r="E374" s="45">
        <v>4.0999999999999996</v>
      </c>
      <c r="F374" s="48">
        <v>2</v>
      </c>
      <c r="G374" s="47">
        <v>0.29920000000000002</v>
      </c>
      <c r="H374" s="49">
        <v>8</v>
      </c>
      <c r="I374" s="47">
        <v>9.2399999999999996E-2</v>
      </c>
      <c r="J374" s="47">
        <v>0.1062</v>
      </c>
      <c r="K374" s="47"/>
      <c r="L374" s="50"/>
    </row>
    <row r="375" spans="1:12" ht="50.1" customHeight="1" x14ac:dyDescent="0.25">
      <c r="A375" s="44" t="s">
        <v>3502</v>
      </c>
      <c r="B375" s="45" t="s">
        <v>2765</v>
      </c>
      <c r="C375" s="46" t="s">
        <v>3503</v>
      </c>
      <c r="D375" s="47">
        <v>3.3656000000000001</v>
      </c>
      <c r="E375" s="45">
        <v>8</v>
      </c>
      <c r="F375" s="48">
        <v>3</v>
      </c>
      <c r="G375" s="47">
        <v>0.53500000000000003</v>
      </c>
      <c r="H375" s="49">
        <v>18</v>
      </c>
      <c r="I375" s="47">
        <v>0.1409</v>
      </c>
      <c r="J375" s="47">
        <v>0.17879999999999999</v>
      </c>
      <c r="K375" s="47"/>
      <c r="L375" s="50"/>
    </row>
    <row r="376" spans="1:12" ht="50.1" customHeight="1" x14ac:dyDescent="0.25">
      <c r="A376" s="44" t="s">
        <v>3504</v>
      </c>
      <c r="B376" s="45" t="s">
        <v>2765</v>
      </c>
      <c r="C376" s="46" t="s">
        <v>3505</v>
      </c>
      <c r="D376" s="47">
        <v>2.4003999999999999</v>
      </c>
      <c r="E376" s="45">
        <v>3</v>
      </c>
      <c r="F376" s="48">
        <v>2</v>
      </c>
      <c r="G376" s="47">
        <v>0.43869999999999998</v>
      </c>
      <c r="H376" s="49">
        <v>5</v>
      </c>
      <c r="I376" s="47">
        <v>0.2077</v>
      </c>
      <c r="J376" s="47">
        <v>0.22170000000000001</v>
      </c>
      <c r="K376" s="47"/>
      <c r="L376" s="50"/>
    </row>
    <row r="377" spans="1:12" ht="50.1" customHeight="1" x14ac:dyDescent="0.25">
      <c r="A377" s="44" t="s">
        <v>3506</v>
      </c>
      <c r="B377" s="45" t="s">
        <v>2765</v>
      </c>
      <c r="C377" s="46" t="s">
        <v>3507</v>
      </c>
      <c r="D377" s="47">
        <v>2.2635999999999998</v>
      </c>
      <c r="E377" s="45">
        <v>4.7</v>
      </c>
      <c r="F377" s="48">
        <v>2</v>
      </c>
      <c r="G377" s="47">
        <v>0.88460000000000005</v>
      </c>
      <c r="H377" s="49">
        <v>10</v>
      </c>
      <c r="I377" s="47">
        <v>0.1361</v>
      </c>
      <c r="J377" s="47">
        <v>0.1605</v>
      </c>
      <c r="K377" s="47"/>
      <c r="L377" s="50"/>
    </row>
    <row r="378" spans="1:12" ht="50.1" customHeight="1" x14ac:dyDescent="0.25">
      <c r="A378" s="44" t="s">
        <v>3508</v>
      </c>
      <c r="B378" s="45" t="s">
        <v>2765</v>
      </c>
      <c r="C378" s="46" t="s">
        <v>3509</v>
      </c>
      <c r="D378" s="47">
        <v>1.3853</v>
      </c>
      <c r="E378" s="45">
        <v>5.6</v>
      </c>
      <c r="F378" s="48">
        <v>2</v>
      </c>
      <c r="G378" s="47">
        <v>0.27879999999999999</v>
      </c>
      <c r="H378" s="49">
        <v>14</v>
      </c>
      <c r="I378" s="47">
        <v>6.9400000000000003E-2</v>
      </c>
      <c r="J378" s="47">
        <v>8.4099999999999994E-2</v>
      </c>
      <c r="K378" s="47"/>
      <c r="L378" s="50"/>
    </row>
    <row r="379" spans="1:12" ht="50.1" customHeight="1" x14ac:dyDescent="0.25">
      <c r="A379" s="44" t="s">
        <v>3510</v>
      </c>
      <c r="B379" s="45" t="s">
        <v>2765</v>
      </c>
      <c r="C379" s="46" t="s">
        <v>3511</v>
      </c>
      <c r="D379" s="47">
        <v>3.2168000000000001</v>
      </c>
      <c r="E379" s="45">
        <v>24.8</v>
      </c>
      <c r="F379" s="48">
        <v>8</v>
      </c>
      <c r="G379" s="47">
        <v>0.30520000000000003</v>
      </c>
      <c r="H379" s="49">
        <v>42</v>
      </c>
      <c r="I379" s="47">
        <v>6.9000000000000006E-2</v>
      </c>
      <c r="J379" s="47">
        <v>9.4700000000000006E-2</v>
      </c>
      <c r="K379" s="47"/>
      <c r="L379" s="50"/>
    </row>
    <row r="380" spans="1:12" ht="50.1" customHeight="1" x14ac:dyDescent="0.25">
      <c r="A380" s="44" t="s">
        <v>3512</v>
      </c>
      <c r="B380" s="45" t="s">
        <v>2765</v>
      </c>
      <c r="C380" s="46" t="s">
        <v>3513</v>
      </c>
      <c r="D380" s="47">
        <v>2.7198000000000002</v>
      </c>
      <c r="E380" s="45">
        <v>17.600000000000001</v>
      </c>
      <c r="F380" s="48">
        <v>6</v>
      </c>
      <c r="G380" s="47">
        <v>0.35299999999999998</v>
      </c>
      <c r="H380" s="49">
        <v>34</v>
      </c>
      <c r="I380" s="47">
        <v>8.4500000000000006E-2</v>
      </c>
      <c r="J380" s="47">
        <v>0.1142</v>
      </c>
      <c r="K380" s="47"/>
      <c r="L380" s="50"/>
    </row>
    <row r="381" spans="1:12" ht="50.1" customHeight="1" x14ac:dyDescent="0.25">
      <c r="A381" s="44" t="s">
        <v>3514</v>
      </c>
      <c r="B381" s="45" t="s">
        <v>2765</v>
      </c>
      <c r="C381" s="46" t="s">
        <v>3515</v>
      </c>
      <c r="D381" s="47">
        <v>1.6851</v>
      </c>
      <c r="E381" s="45">
        <v>14.3</v>
      </c>
      <c r="F381" s="48">
        <v>5</v>
      </c>
      <c r="G381" s="47">
        <v>0.31490000000000001</v>
      </c>
      <c r="H381" s="49">
        <v>28</v>
      </c>
      <c r="I381" s="47">
        <v>7.7299999999999994E-2</v>
      </c>
      <c r="J381" s="47">
        <v>0.1032</v>
      </c>
      <c r="K381" s="47"/>
      <c r="L381" s="50"/>
    </row>
    <row r="382" spans="1:12" ht="50.1" customHeight="1" x14ac:dyDescent="0.25">
      <c r="A382" s="44" t="s">
        <v>3516</v>
      </c>
      <c r="B382" s="45" t="s">
        <v>2765</v>
      </c>
      <c r="C382" s="46" t="s">
        <v>3517</v>
      </c>
      <c r="D382" s="47">
        <v>3.4180999999999999</v>
      </c>
      <c r="E382" s="45">
        <v>11.6</v>
      </c>
      <c r="F382" s="48">
        <v>4</v>
      </c>
      <c r="G382" s="47">
        <v>0.54039999999999999</v>
      </c>
      <c r="H382" s="49">
        <v>23</v>
      </c>
      <c r="I382" s="47">
        <v>0.13039999999999999</v>
      </c>
      <c r="J382" s="47">
        <v>0.17150000000000001</v>
      </c>
      <c r="K382" s="47"/>
      <c r="L382" s="50"/>
    </row>
    <row r="383" spans="1:12" ht="50.1" customHeight="1" x14ac:dyDescent="0.25">
      <c r="A383" s="44" t="s">
        <v>3518</v>
      </c>
      <c r="B383" s="45" t="s">
        <v>2765</v>
      </c>
      <c r="C383" s="46" t="s">
        <v>3519</v>
      </c>
      <c r="D383" s="47">
        <v>2.3359999999999999</v>
      </c>
      <c r="E383" s="45">
        <v>6.6</v>
      </c>
      <c r="F383" s="48">
        <v>2</v>
      </c>
      <c r="G383" s="47">
        <v>0.97089999999999999</v>
      </c>
      <c r="H383" s="49">
        <v>12</v>
      </c>
      <c r="I383" s="47">
        <v>0.1298</v>
      </c>
      <c r="J383" s="47">
        <v>0.161</v>
      </c>
      <c r="K383" s="47"/>
      <c r="L383" s="50"/>
    </row>
    <row r="384" spans="1:12" ht="50.1" customHeight="1" x14ac:dyDescent="0.25">
      <c r="A384" s="44" t="s">
        <v>3520</v>
      </c>
      <c r="B384" s="45" t="s">
        <v>2765</v>
      </c>
      <c r="C384" s="46" t="s">
        <v>3521</v>
      </c>
      <c r="D384" s="47">
        <v>5.1759000000000004</v>
      </c>
      <c r="E384" s="45">
        <v>26.6</v>
      </c>
      <c r="F384" s="48">
        <v>9</v>
      </c>
      <c r="G384" s="47">
        <v>0.3599</v>
      </c>
      <c r="H384" s="49">
        <v>44</v>
      </c>
      <c r="I384" s="47">
        <v>8.5300000000000001E-2</v>
      </c>
      <c r="J384" s="47">
        <v>0.1174</v>
      </c>
      <c r="K384" s="47"/>
      <c r="L384" s="50"/>
    </row>
    <row r="385" spans="1:12" ht="50.1" customHeight="1" x14ac:dyDescent="0.25">
      <c r="A385" s="44" t="s">
        <v>3522</v>
      </c>
      <c r="B385" s="45" t="s">
        <v>2765</v>
      </c>
      <c r="C385" s="46" t="s">
        <v>3523</v>
      </c>
      <c r="D385" s="47">
        <v>2.0493000000000001</v>
      </c>
      <c r="E385" s="45">
        <v>16.3</v>
      </c>
      <c r="F385" s="48">
        <v>5</v>
      </c>
      <c r="G385" s="47">
        <v>0.35010000000000002</v>
      </c>
      <c r="H385" s="49">
        <v>31</v>
      </c>
      <c r="I385" s="47">
        <v>7.5399999999999995E-2</v>
      </c>
      <c r="J385" s="47">
        <v>0.10150000000000001</v>
      </c>
      <c r="K385" s="47"/>
      <c r="L385" s="50"/>
    </row>
    <row r="386" spans="1:12" ht="50.1" customHeight="1" x14ac:dyDescent="0.25">
      <c r="A386" s="44" t="s">
        <v>3524</v>
      </c>
      <c r="B386" s="45" t="s">
        <v>2765</v>
      </c>
      <c r="C386" s="46" t="s">
        <v>3525</v>
      </c>
      <c r="D386" s="47">
        <v>1.5813999999999999</v>
      </c>
      <c r="E386" s="45">
        <v>13.4</v>
      </c>
      <c r="F386" s="48">
        <v>4</v>
      </c>
      <c r="G386" s="47">
        <v>0.33129999999999998</v>
      </c>
      <c r="H386" s="49">
        <v>26</v>
      </c>
      <c r="I386" s="47">
        <v>6.9099999999999995E-2</v>
      </c>
      <c r="J386" s="47">
        <v>9.1899999999999996E-2</v>
      </c>
      <c r="K386" s="47"/>
      <c r="L386" s="50"/>
    </row>
    <row r="387" spans="1:12" ht="50.1" customHeight="1" x14ac:dyDescent="0.25">
      <c r="A387" s="44" t="s">
        <v>3526</v>
      </c>
      <c r="B387" s="45" t="s">
        <v>2765</v>
      </c>
      <c r="C387" s="46" t="s">
        <v>3527</v>
      </c>
      <c r="D387" s="47">
        <v>6.0655000000000001</v>
      </c>
      <c r="E387" s="45">
        <v>33.4</v>
      </c>
      <c r="F387" s="48">
        <v>11</v>
      </c>
      <c r="G387" s="47">
        <v>0.39660000000000001</v>
      </c>
      <c r="H387" s="49">
        <v>50</v>
      </c>
      <c r="I387" s="47">
        <v>9.1300000000000006E-2</v>
      </c>
      <c r="J387" s="47">
        <v>0.12670000000000001</v>
      </c>
      <c r="K387" s="47"/>
      <c r="L387" s="50"/>
    </row>
    <row r="388" spans="1:12" ht="50.1" customHeight="1" x14ac:dyDescent="0.25">
      <c r="A388" s="44" t="s">
        <v>3528</v>
      </c>
      <c r="B388" s="45" t="s">
        <v>2765</v>
      </c>
      <c r="C388" s="46" t="s">
        <v>3529</v>
      </c>
      <c r="D388" s="47">
        <v>2.8748999999999998</v>
      </c>
      <c r="E388" s="45">
        <v>20.100000000000001</v>
      </c>
      <c r="F388" s="48">
        <v>7</v>
      </c>
      <c r="G388" s="47">
        <v>0.33660000000000001</v>
      </c>
      <c r="H388" s="49">
        <v>37</v>
      </c>
      <c r="I388" s="47">
        <v>8.2100000000000006E-2</v>
      </c>
      <c r="J388" s="47">
        <v>0.11169999999999999</v>
      </c>
      <c r="K388" s="47"/>
      <c r="L388" s="50"/>
    </row>
    <row r="389" spans="1:12" ht="50.1" customHeight="1" x14ac:dyDescent="0.25">
      <c r="A389" s="44" t="s">
        <v>3530</v>
      </c>
      <c r="B389" s="45" t="s">
        <v>2765</v>
      </c>
      <c r="C389" s="46" t="s">
        <v>3531</v>
      </c>
      <c r="D389" s="47">
        <v>2.2692000000000001</v>
      </c>
      <c r="E389" s="45">
        <v>17.2</v>
      </c>
      <c r="F389" s="48">
        <v>6</v>
      </c>
      <c r="G389" s="47">
        <v>0.30420000000000003</v>
      </c>
      <c r="H389" s="49">
        <v>33</v>
      </c>
      <c r="I389" s="47">
        <v>7.4200000000000002E-2</v>
      </c>
      <c r="J389" s="47">
        <v>0.1002</v>
      </c>
      <c r="K389" s="47"/>
      <c r="L389" s="50"/>
    </row>
    <row r="390" spans="1:12" ht="50.1" customHeight="1" x14ac:dyDescent="0.25">
      <c r="A390" s="44" t="s">
        <v>3532</v>
      </c>
      <c r="B390" s="45" t="s">
        <v>2765</v>
      </c>
      <c r="C390" s="46" t="s">
        <v>3533</v>
      </c>
      <c r="D390" s="47">
        <v>8.7935999999999996</v>
      </c>
      <c r="E390" s="45">
        <v>14.8</v>
      </c>
      <c r="F390" s="48">
        <v>5</v>
      </c>
      <c r="G390" s="47">
        <v>1.0550999999999999</v>
      </c>
      <c r="H390" s="49">
        <v>24</v>
      </c>
      <c r="I390" s="47">
        <v>0.43759999999999999</v>
      </c>
      <c r="J390" s="47">
        <v>0.33310000000000001</v>
      </c>
      <c r="K390" s="47"/>
      <c r="L390" s="50"/>
    </row>
    <row r="391" spans="1:12" ht="50.1" customHeight="1" x14ac:dyDescent="0.25">
      <c r="A391" s="44" t="s">
        <v>3534</v>
      </c>
      <c r="B391" s="45" t="s">
        <v>2765</v>
      </c>
      <c r="C391" s="46" t="s">
        <v>3535</v>
      </c>
      <c r="D391" s="47">
        <v>20.002300000000002</v>
      </c>
      <c r="E391" s="45">
        <v>35.9</v>
      </c>
      <c r="F391" s="48">
        <v>12</v>
      </c>
      <c r="G391" s="47">
        <v>1.3225</v>
      </c>
      <c r="H391" s="49">
        <v>53</v>
      </c>
      <c r="I391" s="47">
        <v>0.44259999999999999</v>
      </c>
      <c r="J391" s="47" t="s">
        <v>2767</v>
      </c>
      <c r="K391" s="47" t="s">
        <v>1584</v>
      </c>
      <c r="L391" s="50" t="s">
        <v>1584</v>
      </c>
    </row>
    <row r="392" spans="1:12" ht="50.1" customHeight="1" x14ac:dyDescent="0.25">
      <c r="A392" s="44" t="s">
        <v>3536</v>
      </c>
      <c r="B392" s="45" t="s">
        <v>2765</v>
      </c>
      <c r="C392" s="46" t="s">
        <v>3537</v>
      </c>
      <c r="D392" s="47">
        <v>12.3772</v>
      </c>
      <c r="E392" s="45">
        <v>27</v>
      </c>
      <c r="F392" s="48">
        <v>9</v>
      </c>
      <c r="G392" s="47">
        <v>1.0454000000000001</v>
      </c>
      <c r="H392" s="49">
        <v>44</v>
      </c>
      <c r="I392" s="47">
        <v>0.34860000000000002</v>
      </c>
      <c r="J392" s="47" t="s">
        <v>2767</v>
      </c>
      <c r="K392" s="47" t="s">
        <v>1584</v>
      </c>
      <c r="L392" s="50" t="s">
        <v>1584</v>
      </c>
    </row>
    <row r="393" spans="1:12" ht="50.1" customHeight="1" x14ac:dyDescent="0.25">
      <c r="A393" s="44" t="s">
        <v>3538</v>
      </c>
      <c r="B393" s="45" t="s">
        <v>2765</v>
      </c>
      <c r="C393" s="46" t="s">
        <v>3539</v>
      </c>
      <c r="D393" s="47">
        <v>1.0271999999999999</v>
      </c>
      <c r="E393" s="45">
        <v>3.9</v>
      </c>
      <c r="F393" s="48">
        <v>2</v>
      </c>
      <c r="G393" s="47">
        <v>0.37219999999999998</v>
      </c>
      <c r="H393" s="49">
        <v>9</v>
      </c>
      <c r="I393" s="47">
        <v>7.5700000000000003E-2</v>
      </c>
      <c r="J393" s="47">
        <v>8.5800000000000001E-2</v>
      </c>
      <c r="K393" s="47"/>
      <c r="L393" s="50"/>
    </row>
    <row r="394" spans="1:12" ht="50.1" customHeight="1" x14ac:dyDescent="0.25">
      <c r="A394" s="44" t="s">
        <v>3540</v>
      </c>
      <c r="B394" s="45" t="s">
        <v>2765</v>
      </c>
      <c r="C394" s="46" t="s">
        <v>3541</v>
      </c>
      <c r="D394" s="47">
        <v>0.83589999999999998</v>
      </c>
      <c r="E394" s="45">
        <v>2.7</v>
      </c>
      <c r="F394" s="48">
        <v>2</v>
      </c>
      <c r="G394" s="47">
        <v>0.151</v>
      </c>
      <c r="H394" s="49">
        <v>4</v>
      </c>
      <c r="I394" s="47">
        <v>8.9700000000000002E-2</v>
      </c>
      <c r="J394" s="47">
        <v>9.3100000000000002E-2</v>
      </c>
      <c r="K394" s="47"/>
      <c r="L394" s="50"/>
    </row>
    <row r="395" spans="1:12" ht="50.1" customHeight="1" x14ac:dyDescent="0.25">
      <c r="A395" s="44" t="s">
        <v>3542</v>
      </c>
      <c r="B395" s="45" t="s">
        <v>2863</v>
      </c>
      <c r="C395" s="46" t="s">
        <v>3543</v>
      </c>
      <c r="D395" s="47">
        <v>2.3068</v>
      </c>
      <c r="E395" s="45">
        <v>12.4</v>
      </c>
      <c r="F395" s="48">
        <v>4</v>
      </c>
      <c r="G395" s="47">
        <v>0.49059999999999998</v>
      </c>
      <c r="H395" s="49">
        <v>24</v>
      </c>
      <c r="I395" s="47">
        <v>0.111</v>
      </c>
      <c r="J395" s="47">
        <v>0.1467</v>
      </c>
      <c r="K395" s="47"/>
      <c r="L395" s="50"/>
    </row>
    <row r="396" spans="1:12" ht="50.1" customHeight="1" x14ac:dyDescent="0.25">
      <c r="A396" s="44" t="s">
        <v>3544</v>
      </c>
      <c r="B396" s="45" t="s">
        <v>2863</v>
      </c>
      <c r="C396" s="46" t="s">
        <v>3545</v>
      </c>
      <c r="D396" s="47">
        <v>1.2634000000000001</v>
      </c>
      <c r="E396" s="45">
        <v>6.5</v>
      </c>
      <c r="F396" s="48">
        <v>2</v>
      </c>
      <c r="G396" s="47">
        <v>0.71099999999999997</v>
      </c>
      <c r="H396" s="49">
        <v>13</v>
      </c>
      <c r="I396" s="47">
        <v>0.1032</v>
      </c>
      <c r="J396" s="47">
        <v>0.1278</v>
      </c>
      <c r="K396" s="47"/>
      <c r="L396" s="50"/>
    </row>
    <row r="397" spans="1:12" ht="50.1" customHeight="1" x14ac:dyDescent="0.25">
      <c r="A397" s="44" t="s">
        <v>3546</v>
      </c>
      <c r="B397" s="45" t="s">
        <v>2765</v>
      </c>
      <c r="C397" s="46" t="s">
        <v>3547</v>
      </c>
      <c r="D397" s="47">
        <v>11.275600000000001</v>
      </c>
      <c r="E397" s="45">
        <v>19.2</v>
      </c>
      <c r="F397" s="48">
        <v>6</v>
      </c>
      <c r="G397" s="47">
        <v>1.0468999999999999</v>
      </c>
      <c r="H397" s="49">
        <v>33</v>
      </c>
      <c r="I397" s="47">
        <v>0.22900000000000001</v>
      </c>
      <c r="J397" s="47">
        <v>0.311</v>
      </c>
      <c r="K397" s="47"/>
      <c r="L397" s="50"/>
    </row>
    <row r="398" spans="1:12" ht="50.1" customHeight="1" x14ac:dyDescent="0.25">
      <c r="A398" s="44" t="s">
        <v>3548</v>
      </c>
      <c r="B398" s="45" t="s">
        <v>2863</v>
      </c>
      <c r="C398" s="46" t="s">
        <v>3549</v>
      </c>
      <c r="D398" s="47">
        <v>7.0522</v>
      </c>
      <c r="E398" s="45">
        <v>12.5</v>
      </c>
      <c r="F398" s="48">
        <v>4</v>
      </c>
      <c r="G398" s="47">
        <v>1.2448999999999999</v>
      </c>
      <c r="H398" s="49">
        <v>21</v>
      </c>
      <c r="I398" s="47">
        <v>0.27789999999999998</v>
      </c>
      <c r="J398" s="47">
        <v>0.36759999999999998</v>
      </c>
      <c r="K398" s="47"/>
      <c r="L398" s="50" t="s">
        <v>1584</v>
      </c>
    </row>
    <row r="399" spans="1:12" ht="50.1" customHeight="1" x14ac:dyDescent="0.25">
      <c r="A399" s="44" t="s">
        <v>3550</v>
      </c>
      <c r="B399" s="45" t="s">
        <v>2863</v>
      </c>
      <c r="C399" s="46" t="s">
        <v>3551</v>
      </c>
      <c r="D399" s="47">
        <v>4.9325999999999999</v>
      </c>
      <c r="E399" s="45">
        <v>15.8</v>
      </c>
      <c r="F399" s="48">
        <v>5</v>
      </c>
      <c r="G399" s="47">
        <v>0.84519999999999995</v>
      </c>
      <c r="H399" s="49">
        <v>31</v>
      </c>
      <c r="I399" s="47">
        <v>0.18729999999999999</v>
      </c>
      <c r="J399" s="47">
        <v>0.25169999999999998</v>
      </c>
      <c r="K399" s="47"/>
      <c r="L399" s="50" t="s">
        <v>1584</v>
      </c>
    </row>
    <row r="400" spans="1:12" ht="50.1" customHeight="1" x14ac:dyDescent="0.25">
      <c r="A400" s="44" t="s">
        <v>3552</v>
      </c>
      <c r="B400" s="45" t="s">
        <v>2863</v>
      </c>
      <c r="C400" s="46" t="s">
        <v>3553</v>
      </c>
      <c r="D400" s="47">
        <v>3.5445000000000002</v>
      </c>
      <c r="E400" s="45">
        <v>13.2</v>
      </c>
      <c r="F400" s="48">
        <v>4</v>
      </c>
      <c r="G400" s="47">
        <v>0.82210000000000005</v>
      </c>
      <c r="H400" s="49">
        <v>26</v>
      </c>
      <c r="I400" s="47">
        <v>0.17460000000000001</v>
      </c>
      <c r="J400" s="47">
        <v>0.2319</v>
      </c>
      <c r="K400" s="47"/>
      <c r="L400" s="50" t="s">
        <v>1584</v>
      </c>
    </row>
    <row r="401" spans="1:12" ht="50.1" customHeight="1" x14ac:dyDescent="0.25">
      <c r="A401" s="44" t="s">
        <v>3554</v>
      </c>
      <c r="B401" s="45" t="s">
        <v>2863</v>
      </c>
      <c r="C401" s="46" t="s">
        <v>3555</v>
      </c>
      <c r="D401" s="47">
        <v>2.1120000000000001</v>
      </c>
      <c r="E401" s="45">
        <v>4.4000000000000004</v>
      </c>
      <c r="F401" s="48"/>
      <c r="G401" s="47" t="s">
        <v>2767</v>
      </c>
      <c r="H401" s="49">
        <v>9</v>
      </c>
      <c r="I401" s="47">
        <v>0.16270000000000001</v>
      </c>
      <c r="J401" s="47">
        <v>0.18920000000000001</v>
      </c>
      <c r="K401" s="47"/>
      <c r="L401" s="50"/>
    </row>
    <row r="402" spans="1:12" ht="50.1" customHeight="1" x14ac:dyDescent="0.25">
      <c r="A402" s="44" t="s">
        <v>3556</v>
      </c>
      <c r="B402" s="45" t="s">
        <v>2863</v>
      </c>
      <c r="C402" s="46" t="s">
        <v>3557</v>
      </c>
      <c r="D402" s="47">
        <v>1.3412999999999999</v>
      </c>
      <c r="E402" s="45">
        <v>8.4</v>
      </c>
      <c r="F402" s="48"/>
      <c r="G402" s="47" t="s">
        <v>2767</v>
      </c>
      <c r="H402" s="49">
        <v>17</v>
      </c>
      <c r="I402" s="47">
        <v>8.4000000000000005E-2</v>
      </c>
      <c r="J402" s="47">
        <v>0.10730000000000001</v>
      </c>
      <c r="K402" s="47"/>
      <c r="L402" s="50"/>
    </row>
    <row r="403" spans="1:12" ht="50.1" customHeight="1" x14ac:dyDescent="0.25">
      <c r="A403" s="44" t="s">
        <v>3558</v>
      </c>
      <c r="B403" s="45" t="s">
        <v>2863</v>
      </c>
      <c r="C403" s="46" t="s">
        <v>3559</v>
      </c>
      <c r="D403" s="47">
        <v>2.5653000000000001</v>
      </c>
      <c r="E403" s="45">
        <v>23.6</v>
      </c>
      <c r="F403" s="48"/>
      <c r="G403" s="47" t="s">
        <v>2767</v>
      </c>
      <c r="H403" s="49">
        <v>38</v>
      </c>
      <c r="I403" s="47">
        <v>7.4899999999999994E-2</v>
      </c>
      <c r="J403" s="47">
        <v>0.1027</v>
      </c>
      <c r="K403" s="47"/>
      <c r="L403" s="50"/>
    </row>
    <row r="404" spans="1:12" ht="50.1" customHeight="1" x14ac:dyDescent="0.25">
      <c r="A404" s="44" t="s">
        <v>3560</v>
      </c>
      <c r="B404" s="45" t="s">
        <v>2863</v>
      </c>
      <c r="C404" s="46" t="s">
        <v>3561</v>
      </c>
      <c r="D404" s="47">
        <v>2.8757000000000001</v>
      </c>
      <c r="E404" s="45">
        <v>14.8</v>
      </c>
      <c r="F404" s="48">
        <v>5</v>
      </c>
      <c r="G404" s="47">
        <v>0.4587</v>
      </c>
      <c r="H404" s="49">
        <v>29</v>
      </c>
      <c r="I404" s="47">
        <v>0.1081</v>
      </c>
      <c r="J404" s="47">
        <v>0.1447</v>
      </c>
      <c r="K404" s="47"/>
      <c r="L404" s="50"/>
    </row>
    <row r="405" spans="1:12" ht="50.1" customHeight="1" x14ac:dyDescent="0.25">
      <c r="A405" s="44" t="s">
        <v>3562</v>
      </c>
      <c r="B405" s="45" t="s">
        <v>2863</v>
      </c>
      <c r="C405" s="46" t="s">
        <v>3563</v>
      </c>
      <c r="D405" s="47">
        <v>2.1147999999999998</v>
      </c>
      <c r="E405" s="45">
        <v>13.5</v>
      </c>
      <c r="F405" s="48">
        <v>5</v>
      </c>
      <c r="G405" s="47">
        <v>0.34710000000000002</v>
      </c>
      <c r="H405" s="49">
        <v>26</v>
      </c>
      <c r="I405" s="47">
        <v>8.9899999999999994E-2</v>
      </c>
      <c r="J405" s="47">
        <v>0.1195</v>
      </c>
      <c r="K405" s="47"/>
      <c r="L405" s="50"/>
    </row>
    <row r="406" spans="1:12" ht="50.1" customHeight="1" x14ac:dyDescent="0.25">
      <c r="A406" s="44" t="s">
        <v>3564</v>
      </c>
      <c r="B406" s="45" t="s">
        <v>2863</v>
      </c>
      <c r="C406" s="46" t="s">
        <v>3565</v>
      </c>
      <c r="D406" s="47">
        <v>1.7104999999999999</v>
      </c>
      <c r="E406" s="45">
        <v>3.6</v>
      </c>
      <c r="F406" s="48">
        <v>2</v>
      </c>
      <c r="G406" s="47">
        <v>0.34760000000000002</v>
      </c>
      <c r="H406" s="49">
        <v>8</v>
      </c>
      <c r="I406" s="47">
        <v>0.1351</v>
      </c>
      <c r="J406" s="47">
        <v>0.151</v>
      </c>
      <c r="K406" s="47"/>
      <c r="L406" s="50"/>
    </row>
    <row r="407" spans="1:12" ht="50.1" customHeight="1" x14ac:dyDescent="0.25">
      <c r="A407" s="44" t="s">
        <v>3566</v>
      </c>
      <c r="B407" s="45" t="s">
        <v>2863</v>
      </c>
      <c r="C407" s="46" t="s">
        <v>3567</v>
      </c>
      <c r="D407" s="47">
        <v>1.5449999999999999</v>
      </c>
      <c r="E407" s="45">
        <v>7.1</v>
      </c>
      <c r="F407" s="48"/>
      <c r="G407" s="47" t="s">
        <v>2767</v>
      </c>
      <c r="H407" s="49">
        <v>15</v>
      </c>
      <c r="I407" s="47">
        <v>0.10249999999999999</v>
      </c>
      <c r="J407" s="47">
        <v>0.1283</v>
      </c>
      <c r="K407" s="47"/>
      <c r="L407" s="50"/>
    </row>
    <row r="408" spans="1:12" ht="50.1" customHeight="1" x14ac:dyDescent="0.25">
      <c r="A408" s="44" t="s">
        <v>3568</v>
      </c>
      <c r="B408" s="45" t="s">
        <v>2863</v>
      </c>
      <c r="C408" s="46" t="s">
        <v>3569</v>
      </c>
      <c r="D408" s="47">
        <v>0.98560000000000003</v>
      </c>
      <c r="E408" s="45">
        <v>5.5</v>
      </c>
      <c r="F408" s="48"/>
      <c r="G408" s="47" t="s">
        <v>2767</v>
      </c>
      <c r="H408" s="49">
        <v>10</v>
      </c>
      <c r="I408" s="47">
        <v>8.5400000000000004E-2</v>
      </c>
      <c r="J408" s="47">
        <v>0.1033</v>
      </c>
      <c r="K408" s="47"/>
      <c r="L408" s="50"/>
    </row>
    <row r="409" spans="1:12" ht="50.1" customHeight="1" x14ac:dyDescent="0.25">
      <c r="A409" s="44" t="s">
        <v>3570</v>
      </c>
      <c r="B409" s="45" t="s">
        <v>2863</v>
      </c>
      <c r="C409" s="46" t="s">
        <v>3571</v>
      </c>
      <c r="D409" s="47">
        <v>0.92379999999999995</v>
      </c>
      <c r="E409" s="45">
        <v>1</v>
      </c>
      <c r="F409" s="48"/>
      <c r="G409" s="47" t="s">
        <v>2767</v>
      </c>
      <c r="H409" s="49"/>
      <c r="I409" s="47"/>
      <c r="J409" s="47">
        <v>0.15759999999999999</v>
      </c>
      <c r="K409" s="47"/>
      <c r="L409" s="50"/>
    </row>
    <row r="410" spans="1:12" ht="50.1" customHeight="1" x14ac:dyDescent="0.25">
      <c r="A410" s="44" t="s">
        <v>3572</v>
      </c>
      <c r="B410" s="45" t="s">
        <v>2863</v>
      </c>
      <c r="C410" s="46" t="s">
        <v>3573</v>
      </c>
      <c r="D410" s="47">
        <v>0.5091</v>
      </c>
      <c r="E410" s="45">
        <v>1</v>
      </c>
      <c r="F410" s="48"/>
      <c r="G410" s="47" t="s">
        <v>2767</v>
      </c>
      <c r="H410" s="49"/>
      <c r="I410" s="47"/>
      <c r="J410" s="47">
        <v>0.1187</v>
      </c>
      <c r="K410" s="47"/>
      <c r="L410" s="50"/>
    </row>
    <row r="411" spans="1:12" ht="50.1" customHeight="1" x14ac:dyDescent="0.25">
      <c r="A411" s="44" t="s">
        <v>3574</v>
      </c>
      <c r="B411" s="45" t="s">
        <v>2765</v>
      </c>
      <c r="C411" s="46" t="s">
        <v>3575</v>
      </c>
      <c r="D411" s="47">
        <v>4.0243000000000002</v>
      </c>
      <c r="E411" s="45">
        <v>4.5</v>
      </c>
      <c r="F411" s="48">
        <v>2</v>
      </c>
      <c r="G411" s="47">
        <v>0.47849999999999998</v>
      </c>
      <c r="H411" s="49">
        <v>8</v>
      </c>
      <c r="I411" s="47">
        <v>0.1502</v>
      </c>
      <c r="J411" s="47">
        <v>0.17530000000000001</v>
      </c>
      <c r="K411" s="47"/>
      <c r="L411" s="50"/>
    </row>
    <row r="412" spans="1:12" ht="50.1" customHeight="1" x14ac:dyDescent="0.25">
      <c r="A412" s="44" t="s">
        <v>3576</v>
      </c>
      <c r="B412" s="45" t="s">
        <v>2765</v>
      </c>
      <c r="C412" s="46" t="s">
        <v>3577</v>
      </c>
      <c r="D412" s="47">
        <v>3.2955999999999999</v>
      </c>
      <c r="E412" s="45">
        <v>4.7</v>
      </c>
      <c r="F412" s="48">
        <v>2</v>
      </c>
      <c r="G412" s="47">
        <v>0.44009999999999999</v>
      </c>
      <c r="H412" s="49">
        <v>9</v>
      </c>
      <c r="I412" s="47">
        <v>0.13189999999999999</v>
      </c>
      <c r="J412" s="47">
        <v>0.1552</v>
      </c>
      <c r="K412" s="47"/>
      <c r="L412" s="50"/>
    </row>
    <row r="413" spans="1:12" ht="50.1" customHeight="1" x14ac:dyDescent="0.25">
      <c r="A413" s="44" t="s">
        <v>3578</v>
      </c>
      <c r="B413" s="45" t="s">
        <v>2765</v>
      </c>
      <c r="C413" s="46" t="s">
        <v>3579</v>
      </c>
      <c r="D413" s="47">
        <v>2.9948000000000001</v>
      </c>
      <c r="E413" s="45">
        <v>4.5</v>
      </c>
      <c r="F413" s="48">
        <v>2</v>
      </c>
      <c r="G413" s="47">
        <v>0.7429</v>
      </c>
      <c r="H413" s="49">
        <v>10</v>
      </c>
      <c r="I413" s="47">
        <v>0.125</v>
      </c>
      <c r="J413" s="47">
        <v>0.1459</v>
      </c>
      <c r="K413" s="47"/>
      <c r="L413" s="50"/>
    </row>
    <row r="414" spans="1:12" ht="50.1" customHeight="1" x14ac:dyDescent="0.25">
      <c r="A414" s="44" t="s">
        <v>3580</v>
      </c>
      <c r="B414" s="45" t="s">
        <v>2765</v>
      </c>
      <c r="C414" s="46" t="s">
        <v>3581</v>
      </c>
      <c r="D414" s="47">
        <v>2.1187999999999998</v>
      </c>
      <c r="E414" s="45">
        <v>3.9</v>
      </c>
      <c r="F414" s="48">
        <v>2</v>
      </c>
      <c r="G414" s="47">
        <v>0.55000000000000004</v>
      </c>
      <c r="H414" s="49">
        <v>9</v>
      </c>
      <c r="I414" s="47">
        <v>0.1114</v>
      </c>
      <c r="J414" s="47">
        <v>0.1265</v>
      </c>
      <c r="K414" s="47"/>
      <c r="L414" s="50"/>
    </row>
    <row r="415" spans="1:12" ht="50.1" customHeight="1" x14ac:dyDescent="0.25">
      <c r="A415" s="44" t="s">
        <v>3582</v>
      </c>
      <c r="B415" s="45" t="s">
        <v>2765</v>
      </c>
      <c r="C415" s="46" t="s">
        <v>3583</v>
      </c>
      <c r="D415" s="47">
        <v>11.478999999999999</v>
      </c>
      <c r="E415" s="45">
        <v>12.5</v>
      </c>
      <c r="F415" s="48">
        <v>4</v>
      </c>
      <c r="G415" s="47">
        <v>0.81540000000000001</v>
      </c>
      <c r="H415" s="49">
        <v>24</v>
      </c>
      <c r="I415" s="47">
        <v>0.1825</v>
      </c>
      <c r="J415" s="47">
        <v>0.2414</v>
      </c>
      <c r="K415" s="47"/>
      <c r="L415" s="50"/>
    </row>
    <row r="416" spans="1:12" ht="50.1" customHeight="1" x14ac:dyDescent="0.25">
      <c r="A416" s="44" t="s">
        <v>3584</v>
      </c>
      <c r="B416" s="45" t="s">
        <v>2765</v>
      </c>
      <c r="C416" s="46" t="s">
        <v>3585</v>
      </c>
      <c r="D416" s="47">
        <v>7.3727</v>
      </c>
      <c r="E416" s="45">
        <v>9.1999999999999993</v>
      </c>
      <c r="F416" s="48">
        <v>3</v>
      </c>
      <c r="G416" s="47">
        <v>0.62450000000000006</v>
      </c>
      <c r="H416" s="49">
        <v>17</v>
      </c>
      <c r="I416" s="47">
        <v>0.14249999999999999</v>
      </c>
      <c r="J416" s="47">
        <v>0.18360000000000001</v>
      </c>
      <c r="K416" s="47"/>
      <c r="L416" s="50"/>
    </row>
    <row r="417" spans="1:12" ht="50.1" customHeight="1" x14ac:dyDescent="0.25">
      <c r="A417" s="44" t="s">
        <v>3586</v>
      </c>
      <c r="B417" s="45" t="s">
        <v>2765</v>
      </c>
      <c r="C417" s="46" t="s">
        <v>3587</v>
      </c>
      <c r="D417" s="47">
        <v>2.5055000000000001</v>
      </c>
      <c r="E417" s="45">
        <v>10.1</v>
      </c>
      <c r="F417" s="48">
        <v>3</v>
      </c>
      <c r="G417" s="47">
        <v>0.56289999999999996</v>
      </c>
      <c r="H417" s="49">
        <v>20</v>
      </c>
      <c r="I417" s="47">
        <v>0.1174</v>
      </c>
      <c r="J417" s="47">
        <v>0.15260000000000001</v>
      </c>
      <c r="K417" s="47"/>
      <c r="L417" s="50"/>
    </row>
    <row r="418" spans="1:12" ht="50.1" customHeight="1" x14ac:dyDescent="0.25">
      <c r="A418" s="44" t="s">
        <v>3588</v>
      </c>
      <c r="B418" s="45" t="s">
        <v>2765</v>
      </c>
      <c r="C418" s="46" t="s">
        <v>3589</v>
      </c>
      <c r="D418" s="47">
        <v>1.7434000000000001</v>
      </c>
      <c r="E418" s="45">
        <v>6.2</v>
      </c>
      <c r="F418" s="48">
        <v>2</v>
      </c>
      <c r="G418" s="47">
        <v>0.81679999999999997</v>
      </c>
      <c r="H418" s="49">
        <v>11</v>
      </c>
      <c r="I418" s="47">
        <v>0.1188</v>
      </c>
      <c r="J418" s="47">
        <v>0.14630000000000001</v>
      </c>
      <c r="K418" s="47"/>
      <c r="L418" s="50"/>
    </row>
    <row r="419" spans="1:12" ht="50.1" customHeight="1" x14ac:dyDescent="0.25">
      <c r="A419" s="44" t="s">
        <v>3590</v>
      </c>
      <c r="B419" s="45" t="s">
        <v>2765</v>
      </c>
      <c r="C419" s="46" t="s">
        <v>3591</v>
      </c>
      <c r="D419" s="47">
        <v>1.8972</v>
      </c>
      <c r="E419" s="45">
        <v>6.5</v>
      </c>
      <c r="F419" s="48">
        <v>2</v>
      </c>
      <c r="G419" s="47">
        <v>0.74550000000000005</v>
      </c>
      <c r="H419" s="49">
        <v>15</v>
      </c>
      <c r="I419" s="47">
        <v>0.13730000000000001</v>
      </c>
      <c r="J419" s="47">
        <v>0.17</v>
      </c>
      <c r="K419" s="47"/>
      <c r="L419" s="50"/>
    </row>
    <row r="420" spans="1:12" ht="50.1" customHeight="1" x14ac:dyDescent="0.25">
      <c r="A420" s="44" t="s">
        <v>3592</v>
      </c>
      <c r="B420" s="45" t="s">
        <v>2765</v>
      </c>
      <c r="C420" s="46" t="s">
        <v>3593</v>
      </c>
      <c r="D420" s="47">
        <v>2.3643000000000001</v>
      </c>
      <c r="E420" s="45">
        <v>6.6</v>
      </c>
      <c r="F420" s="48">
        <v>2</v>
      </c>
      <c r="G420" s="47">
        <v>1.0993999999999999</v>
      </c>
      <c r="H420" s="49">
        <v>15</v>
      </c>
      <c r="I420" s="47">
        <v>0.1154</v>
      </c>
      <c r="J420" s="47" t="s">
        <v>2767</v>
      </c>
      <c r="K420" s="47" t="s">
        <v>1584</v>
      </c>
      <c r="L420" s="50"/>
    </row>
    <row r="421" spans="1:12" ht="50.1" customHeight="1" x14ac:dyDescent="0.25">
      <c r="A421" s="44" t="s">
        <v>3594</v>
      </c>
      <c r="B421" s="45" t="s">
        <v>2765</v>
      </c>
      <c r="C421" s="46" t="s">
        <v>3595</v>
      </c>
      <c r="D421" s="47">
        <v>1.8072999999999999</v>
      </c>
      <c r="E421" s="45">
        <v>3.6</v>
      </c>
      <c r="F421" s="48">
        <v>2</v>
      </c>
      <c r="G421" s="47">
        <v>0.59909999999999997</v>
      </c>
      <c r="H421" s="49">
        <v>7</v>
      </c>
      <c r="I421" s="47">
        <v>0.12189999999999999</v>
      </c>
      <c r="J421" s="47" t="s">
        <v>2767</v>
      </c>
      <c r="K421" s="47" t="s">
        <v>1584</v>
      </c>
      <c r="L421" s="50"/>
    </row>
    <row r="422" spans="1:12" ht="50.1" customHeight="1" x14ac:dyDescent="0.25">
      <c r="A422" s="44" t="s">
        <v>3596</v>
      </c>
      <c r="B422" s="45" t="s">
        <v>2765</v>
      </c>
      <c r="C422" s="46" t="s">
        <v>3597</v>
      </c>
      <c r="D422" s="47">
        <v>1.6069</v>
      </c>
      <c r="E422" s="45">
        <v>6.2</v>
      </c>
      <c r="F422" s="48">
        <v>2</v>
      </c>
      <c r="G422" s="47">
        <v>0.7177</v>
      </c>
      <c r="H422" s="49">
        <v>14</v>
      </c>
      <c r="I422" s="47">
        <v>9.7000000000000003E-2</v>
      </c>
      <c r="J422" s="47" t="s">
        <v>2767</v>
      </c>
      <c r="K422" s="47" t="s">
        <v>1584</v>
      </c>
      <c r="L422" s="50"/>
    </row>
    <row r="423" spans="1:12" ht="50.1" customHeight="1" x14ac:dyDescent="0.25">
      <c r="A423" s="44" t="s">
        <v>3598</v>
      </c>
      <c r="B423" s="45" t="s">
        <v>2765</v>
      </c>
      <c r="C423" s="46" t="s">
        <v>3599</v>
      </c>
      <c r="D423" s="47">
        <v>1.2630999999999999</v>
      </c>
      <c r="E423" s="45">
        <v>3.5</v>
      </c>
      <c r="F423" s="48">
        <v>2</v>
      </c>
      <c r="G423" s="47">
        <v>0.3553</v>
      </c>
      <c r="H423" s="49">
        <v>7</v>
      </c>
      <c r="I423" s="47">
        <v>0.1067</v>
      </c>
      <c r="J423" s="47" t="s">
        <v>2767</v>
      </c>
      <c r="K423" s="47" t="s">
        <v>1584</v>
      </c>
      <c r="L423" s="50"/>
    </row>
    <row r="424" spans="1:12" ht="50.1" customHeight="1" x14ac:dyDescent="0.25">
      <c r="A424" s="44" t="s">
        <v>3600</v>
      </c>
      <c r="B424" s="45" t="s">
        <v>2765</v>
      </c>
      <c r="C424" s="46" t="s">
        <v>3601</v>
      </c>
      <c r="D424" s="47">
        <v>2.6772999999999998</v>
      </c>
      <c r="E424" s="45">
        <v>12</v>
      </c>
      <c r="F424" s="48">
        <v>4</v>
      </c>
      <c r="G424" s="47">
        <v>0.49299999999999999</v>
      </c>
      <c r="H424" s="49">
        <v>24</v>
      </c>
      <c r="I424" s="47">
        <v>0.115</v>
      </c>
      <c r="J424" s="47">
        <v>0.1517</v>
      </c>
      <c r="K424" s="47"/>
      <c r="L424" s="50"/>
    </row>
    <row r="425" spans="1:12" ht="50.1" customHeight="1" x14ac:dyDescent="0.25">
      <c r="A425" s="44" t="s">
        <v>3602</v>
      </c>
      <c r="B425" s="45" t="s">
        <v>2765</v>
      </c>
      <c r="C425" s="46" t="s">
        <v>3603</v>
      </c>
      <c r="D425" s="47">
        <v>1.1754</v>
      </c>
      <c r="E425" s="45">
        <v>3.8</v>
      </c>
      <c r="F425" s="48">
        <v>2</v>
      </c>
      <c r="G425" s="47">
        <v>0.50639999999999996</v>
      </c>
      <c r="H425" s="49">
        <v>8</v>
      </c>
      <c r="I425" s="47">
        <v>0.16209999999999999</v>
      </c>
      <c r="J425" s="47">
        <v>0.18310000000000001</v>
      </c>
      <c r="K425" s="47"/>
      <c r="L425" s="50"/>
    </row>
    <row r="426" spans="1:12" ht="50.1" customHeight="1" x14ac:dyDescent="0.25">
      <c r="A426" s="44" t="s">
        <v>3604</v>
      </c>
      <c r="B426" s="45" t="s">
        <v>2868</v>
      </c>
      <c r="C426" s="46" t="s">
        <v>3605</v>
      </c>
      <c r="D426" s="47">
        <v>1.7393000000000001</v>
      </c>
      <c r="E426" s="45">
        <v>11.7</v>
      </c>
      <c r="F426" s="48">
        <v>4</v>
      </c>
      <c r="G426" s="47">
        <v>0.42749999999999999</v>
      </c>
      <c r="H426" s="49">
        <v>22</v>
      </c>
      <c r="I426" s="47">
        <v>0.10199999999999999</v>
      </c>
      <c r="J426" s="47">
        <v>0.13420000000000001</v>
      </c>
      <c r="K426" s="47"/>
      <c r="L426" s="50"/>
    </row>
    <row r="427" spans="1:12" ht="50.1" customHeight="1" x14ac:dyDescent="0.25">
      <c r="A427" s="44" t="s">
        <v>3606</v>
      </c>
      <c r="B427" s="45" t="s">
        <v>2868</v>
      </c>
      <c r="C427" s="46" t="s">
        <v>3607</v>
      </c>
      <c r="D427" s="47">
        <v>1.0878000000000001</v>
      </c>
      <c r="E427" s="45">
        <v>7.7</v>
      </c>
      <c r="F427" s="48">
        <v>3</v>
      </c>
      <c r="G427" s="47">
        <v>0.35780000000000001</v>
      </c>
      <c r="H427" s="49">
        <v>15</v>
      </c>
      <c r="I427" s="47">
        <v>9.7000000000000003E-2</v>
      </c>
      <c r="J427" s="47">
        <v>0.1227</v>
      </c>
      <c r="K427" s="47"/>
      <c r="L427" s="50"/>
    </row>
    <row r="428" spans="1:12" ht="50.1" customHeight="1" x14ac:dyDescent="0.25">
      <c r="A428" s="44" t="s">
        <v>3608</v>
      </c>
      <c r="B428" s="45" t="s">
        <v>2868</v>
      </c>
      <c r="C428" s="46" t="s">
        <v>3609</v>
      </c>
      <c r="D428" s="47">
        <v>4.1196000000000002</v>
      </c>
      <c r="E428" s="45">
        <v>27.7</v>
      </c>
      <c r="F428" s="48">
        <v>9</v>
      </c>
      <c r="G428" s="47">
        <v>0.43969999999999998</v>
      </c>
      <c r="H428" s="49">
        <v>45</v>
      </c>
      <c r="I428" s="47">
        <v>0.10009999999999999</v>
      </c>
      <c r="J428" s="47">
        <v>0.13800000000000001</v>
      </c>
      <c r="K428" s="47"/>
      <c r="L428" s="50"/>
    </row>
    <row r="429" spans="1:12" ht="50.1" customHeight="1" x14ac:dyDescent="0.25">
      <c r="A429" s="44" t="s">
        <v>3610</v>
      </c>
      <c r="B429" s="45" t="s">
        <v>2868</v>
      </c>
      <c r="C429" s="46" t="s">
        <v>3611</v>
      </c>
      <c r="D429" s="47">
        <v>2.9411</v>
      </c>
      <c r="E429" s="45">
        <v>23.9</v>
      </c>
      <c r="F429" s="48">
        <v>8</v>
      </c>
      <c r="G429" s="47">
        <v>0.35899999999999999</v>
      </c>
      <c r="H429" s="49">
        <v>41</v>
      </c>
      <c r="I429" s="47">
        <v>8.4199999999999997E-2</v>
      </c>
      <c r="J429" s="47">
        <v>0.1154</v>
      </c>
      <c r="K429" s="47"/>
      <c r="L429" s="50"/>
    </row>
    <row r="430" spans="1:12" ht="50.1" customHeight="1" x14ac:dyDescent="0.25">
      <c r="A430" s="44" t="s">
        <v>3612</v>
      </c>
      <c r="B430" s="45" t="s">
        <v>2868</v>
      </c>
      <c r="C430" s="46" t="s">
        <v>3613</v>
      </c>
      <c r="D430" s="47">
        <v>1.7791999999999999</v>
      </c>
      <c r="E430" s="45">
        <v>13.1</v>
      </c>
      <c r="F430" s="48">
        <v>4</v>
      </c>
      <c r="G430" s="47">
        <v>0.4365</v>
      </c>
      <c r="H430" s="49">
        <v>27</v>
      </c>
      <c r="I430" s="47">
        <v>9.3200000000000005E-2</v>
      </c>
      <c r="J430" s="47">
        <v>0.1237</v>
      </c>
      <c r="K430" s="47"/>
      <c r="L430" s="50"/>
    </row>
    <row r="431" spans="1:12" ht="50.1" customHeight="1" x14ac:dyDescent="0.25">
      <c r="A431" s="44" t="s">
        <v>3614</v>
      </c>
      <c r="B431" s="45" t="s">
        <v>2868</v>
      </c>
      <c r="C431" s="46" t="s">
        <v>3615</v>
      </c>
      <c r="D431" s="47">
        <v>1.4839</v>
      </c>
      <c r="E431" s="45">
        <v>12.4</v>
      </c>
      <c r="F431" s="48">
        <v>4</v>
      </c>
      <c r="G431" s="47">
        <v>0.36470000000000002</v>
      </c>
      <c r="H431" s="49">
        <v>23</v>
      </c>
      <c r="I431" s="47">
        <v>8.2199999999999995E-2</v>
      </c>
      <c r="J431" s="47">
        <v>0.1087</v>
      </c>
      <c r="K431" s="47"/>
      <c r="L431" s="50"/>
    </row>
    <row r="432" spans="1:12" ht="50.1" customHeight="1" x14ac:dyDescent="0.25">
      <c r="A432" s="44" t="s">
        <v>3616</v>
      </c>
      <c r="B432" s="45" t="s">
        <v>2868</v>
      </c>
      <c r="C432" s="46" t="s">
        <v>3617</v>
      </c>
      <c r="D432" s="47">
        <v>0.95669999999999999</v>
      </c>
      <c r="E432" s="45">
        <v>8.6</v>
      </c>
      <c r="F432" s="48">
        <v>3</v>
      </c>
      <c r="G432" s="47">
        <v>0.31319999999999998</v>
      </c>
      <c r="H432" s="49">
        <v>16</v>
      </c>
      <c r="I432" s="47">
        <v>7.6700000000000004E-2</v>
      </c>
      <c r="J432" s="47">
        <v>9.8100000000000007E-2</v>
      </c>
      <c r="K432" s="47"/>
      <c r="L432" s="50"/>
    </row>
    <row r="433" spans="1:12" ht="50.1" customHeight="1" x14ac:dyDescent="0.25">
      <c r="A433" s="44" t="s">
        <v>3618</v>
      </c>
      <c r="B433" s="45" t="s">
        <v>2868</v>
      </c>
      <c r="C433" s="46" t="s">
        <v>3619</v>
      </c>
      <c r="D433" s="47">
        <v>1.0913999999999999</v>
      </c>
      <c r="E433" s="45">
        <v>9.1</v>
      </c>
      <c r="F433" s="48">
        <v>3</v>
      </c>
      <c r="G433" s="47">
        <v>0.35170000000000001</v>
      </c>
      <c r="H433" s="49">
        <v>18</v>
      </c>
      <c r="I433" s="47">
        <v>8.1000000000000003E-2</v>
      </c>
      <c r="J433" s="47">
        <v>0.1043</v>
      </c>
      <c r="K433" s="47"/>
      <c r="L433" s="50"/>
    </row>
    <row r="434" spans="1:12" ht="50.1" customHeight="1" x14ac:dyDescent="0.25">
      <c r="A434" s="44" t="s">
        <v>3620</v>
      </c>
      <c r="B434" s="45" t="s">
        <v>2868</v>
      </c>
      <c r="C434" s="46" t="s">
        <v>3621</v>
      </c>
      <c r="D434" s="47">
        <v>0.73029999999999995</v>
      </c>
      <c r="E434" s="45">
        <v>6.3</v>
      </c>
      <c r="F434" s="48">
        <v>2</v>
      </c>
      <c r="G434" s="47">
        <v>0.50149999999999995</v>
      </c>
      <c r="H434" s="49">
        <v>12</v>
      </c>
      <c r="I434" s="47">
        <v>7.7399999999999997E-2</v>
      </c>
      <c r="J434" s="47">
        <v>9.5500000000000002E-2</v>
      </c>
      <c r="K434" s="47"/>
      <c r="L434" s="50"/>
    </row>
    <row r="435" spans="1:12" ht="50.1" customHeight="1" x14ac:dyDescent="0.25">
      <c r="A435" s="44" t="s">
        <v>3622</v>
      </c>
      <c r="B435" s="45" t="s">
        <v>2868</v>
      </c>
      <c r="C435" s="46" t="s">
        <v>3623</v>
      </c>
      <c r="D435" s="47">
        <v>1.1411</v>
      </c>
      <c r="E435" s="45">
        <v>10.4</v>
      </c>
      <c r="F435" s="48">
        <v>3</v>
      </c>
      <c r="G435" s="47">
        <v>0.37709999999999999</v>
      </c>
      <c r="H435" s="49">
        <v>20</v>
      </c>
      <c r="I435" s="47">
        <v>7.6100000000000001E-2</v>
      </c>
      <c r="J435" s="47">
        <v>9.9199999999999997E-2</v>
      </c>
      <c r="K435" s="47"/>
      <c r="L435" s="50"/>
    </row>
    <row r="436" spans="1:12" ht="50.1" customHeight="1" x14ac:dyDescent="0.25">
      <c r="A436" s="44" t="s">
        <v>3624</v>
      </c>
      <c r="B436" s="45" t="s">
        <v>2868</v>
      </c>
      <c r="C436" s="46" t="s">
        <v>3625</v>
      </c>
      <c r="D436" s="47">
        <v>1.6182000000000001</v>
      </c>
      <c r="E436" s="45">
        <v>12.5</v>
      </c>
      <c r="F436" s="48">
        <v>4</v>
      </c>
      <c r="G436" s="47">
        <v>0.39429999999999998</v>
      </c>
      <c r="H436" s="49">
        <v>25</v>
      </c>
      <c r="I436" s="47">
        <v>8.8700000000000001E-2</v>
      </c>
      <c r="J436" s="47">
        <v>0.1173</v>
      </c>
      <c r="K436" s="47"/>
      <c r="L436" s="50"/>
    </row>
    <row r="437" spans="1:12" ht="50.1" customHeight="1" x14ac:dyDescent="0.25">
      <c r="A437" s="44" t="s">
        <v>3626</v>
      </c>
      <c r="B437" s="45" t="s">
        <v>2868</v>
      </c>
      <c r="C437" s="46" t="s">
        <v>3627</v>
      </c>
      <c r="D437" s="47">
        <v>0.84989999999999999</v>
      </c>
      <c r="E437" s="45">
        <v>6.4</v>
      </c>
      <c r="F437" s="48">
        <v>2</v>
      </c>
      <c r="G437" s="47">
        <v>0.50990000000000002</v>
      </c>
      <c r="H437" s="49">
        <v>14</v>
      </c>
      <c r="I437" s="47">
        <v>8.9700000000000002E-2</v>
      </c>
      <c r="J437" s="47">
        <v>0.1108</v>
      </c>
      <c r="K437" s="47"/>
      <c r="L437" s="50"/>
    </row>
    <row r="438" spans="1:12" ht="50.1" customHeight="1" x14ac:dyDescent="0.25">
      <c r="A438" s="44" t="s">
        <v>3628</v>
      </c>
      <c r="B438" s="45" t="s">
        <v>2868</v>
      </c>
      <c r="C438" s="46" t="s">
        <v>3629</v>
      </c>
      <c r="D438" s="47">
        <v>1.4624999999999999</v>
      </c>
      <c r="E438" s="45">
        <v>12.2</v>
      </c>
      <c r="F438" s="48">
        <v>4</v>
      </c>
      <c r="G438" s="47">
        <v>0.35849999999999999</v>
      </c>
      <c r="H438" s="49">
        <v>22</v>
      </c>
      <c r="I438" s="47">
        <v>8.2400000000000001E-2</v>
      </c>
      <c r="J438" s="47">
        <v>0.1087</v>
      </c>
      <c r="K438" s="47"/>
      <c r="L438" s="50"/>
    </row>
    <row r="439" spans="1:12" ht="50.1" customHeight="1" x14ac:dyDescent="0.25">
      <c r="A439" s="44" t="s">
        <v>3630</v>
      </c>
      <c r="B439" s="45" t="s">
        <v>2868</v>
      </c>
      <c r="C439" s="46" t="s">
        <v>3631</v>
      </c>
      <c r="D439" s="47">
        <v>0.59130000000000005</v>
      </c>
      <c r="E439" s="45">
        <v>3.4</v>
      </c>
      <c r="F439" s="48">
        <v>2</v>
      </c>
      <c r="G439" s="47">
        <v>0.3553</v>
      </c>
      <c r="H439" s="49">
        <v>8</v>
      </c>
      <c r="I439" s="47">
        <v>9.2600000000000002E-2</v>
      </c>
      <c r="J439" s="47">
        <v>0.10199999999999999</v>
      </c>
      <c r="K439" s="47"/>
      <c r="L439" s="50"/>
    </row>
    <row r="440" spans="1:12" ht="50.1" customHeight="1" x14ac:dyDescent="0.25">
      <c r="A440" s="44" t="s">
        <v>3632</v>
      </c>
      <c r="B440" s="45" t="s">
        <v>2868</v>
      </c>
      <c r="C440" s="46" t="s">
        <v>3633</v>
      </c>
      <c r="D440" s="47">
        <v>1.0746</v>
      </c>
      <c r="E440" s="45">
        <v>8.8000000000000007</v>
      </c>
      <c r="F440" s="48">
        <v>3</v>
      </c>
      <c r="G440" s="47">
        <v>0.35089999999999999</v>
      </c>
      <c r="H440" s="49">
        <v>17</v>
      </c>
      <c r="I440" s="47">
        <v>8.3900000000000002E-2</v>
      </c>
      <c r="J440" s="47">
        <v>0.1076</v>
      </c>
      <c r="K440" s="47"/>
      <c r="L440" s="50"/>
    </row>
    <row r="441" spans="1:12" ht="50.1" customHeight="1" x14ac:dyDescent="0.25">
      <c r="A441" s="44" t="s">
        <v>3634</v>
      </c>
      <c r="B441" s="45" t="s">
        <v>2868</v>
      </c>
      <c r="C441" s="46" t="s">
        <v>3635</v>
      </c>
      <c r="D441" s="47">
        <v>0.79910000000000003</v>
      </c>
      <c r="E441" s="45">
        <v>6.9</v>
      </c>
      <c r="F441" s="48">
        <v>2</v>
      </c>
      <c r="G441" s="47">
        <v>0.55349999999999999</v>
      </c>
      <c r="H441" s="49">
        <v>13</v>
      </c>
      <c r="I441" s="47">
        <v>7.9699999999999993E-2</v>
      </c>
      <c r="J441" s="47">
        <v>9.9400000000000002E-2</v>
      </c>
      <c r="K441" s="47"/>
      <c r="L441" s="50"/>
    </row>
    <row r="442" spans="1:12" ht="50.1" customHeight="1" x14ac:dyDescent="0.25">
      <c r="A442" s="44" t="s">
        <v>3636</v>
      </c>
      <c r="B442" s="45" t="s">
        <v>2868</v>
      </c>
      <c r="C442" s="46" t="s">
        <v>3637</v>
      </c>
      <c r="D442" s="47">
        <v>0.7762</v>
      </c>
      <c r="E442" s="45">
        <v>4.2</v>
      </c>
      <c r="F442" s="48">
        <v>2</v>
      </c>
      <c r="G442" s="47">
        <v>0.38179999999999997</v>
      </c>
      <c r="H442" s="49">
        <v>9</v>
      </c>
      <c r="I442" s="47">
        <v>0.1268</v>
      </c>
      <c r="J442" s="47">
        <v>0.1464</v>
      </c>
      <c r="K442" s="47"/>
      <c r="L442" s="50"/>
    </row>
    <row r="443" spans="1:12" ht="50.1" customHeight="1" x14ac:dyDescent="0.25">
      <c r="A443" s="44" t="s">
        <v>3638</v>
      </c>
      <c r="B443" s="45" t="s">
        <v>2868</v>
      </c>
      <c r="C443" s="46" t="s">
        <v>3639</v>
      </c>
      <c r="D443" s="47">
        <v>0.60019999999999996</v>
      </c>
      <c r="E443" s="45">
        <v>4.9000000000000004</v>
      </c>
      <c r="F443" s="48">
        <v>2</v>
      </c>
      <c r="G443" s="47">
        <v>0.38500000000000001</v>
      </c>
      <c r="H443" s="49">
        <v>10</v>
      </c>
      <c r="I443" s="47">
        <v>8.2400000000000001E-2</v>
      </c>
      <c r="J443" s="47">
        <v>9.7900000000000001E-2</v>
      </c>
      <c r="K443" s="47"/>
      <c r="L443" s="50"/>
    </row>
    <row r="444" spans="1:12" ht="50.1" customHeight="1" x14ac:dyDescent="0.25">
      <c r="A444" s="44" t="s">
        <v>3640</v>
      </c>
      <c r="B444" s="45" t="s">
        <v>2868</v>
      </c>
      <c r="C444" s="46" t="s">
        <v>3641</v>
      </c>
      <c r="D444" s="47">
        <v>1.74</v>
      </c>
      <c r="E444" s="45">
        <v>6.3</v>
      </c>
      <c r="F444" s="48">
        <v>2</v>
      </c>
      <c r="G444" s="47">
        <v>1.3764000000000001</v>
      </c>
      <c r="H444" s="49">
        <v>15</v>
      </c>
      <c r="I444" s="47">
        <v>0.18690000000000001</v>
      </c>
      <c r="J444" s="47">
        <v>0.2306</v>
      </c>
      <c r="K444" s="47"/>
      <c r="L444" s="50"/>
    </row>
    <row r="445" spans="1:12" ht="50.1" customHeight="1" x14ac:dyDescent="0.25">
      <c r="A445" s="44" t="s">
        <v>3642</v>
      </c>
      <c r="B445" s="45" t="s">
        <v>2868</v>
      </c>
      <c r="C445" s="46" t="s">
        <v>3643</v>
      </c>
      <c r="D445" s="47">
        <v>1.0144</v>
      </c>
      <c r="E445" s="45">
        <v>2.9</v>
      </c>
      <c r="F445" s="48">
        <v>2</v>
      </c>
      <c r="G445" s="47">
        <v>0.65920000000000001</v>
      </c>
      <c r="H445" s="49">
        <v>6</v>
      </c>
      <c r="I445" s="47">
        <v>0.1474</v>
      </c>
      <c r="J445" s="47">
        <v>0.15620000000000001</v>
      </c>
      <c r="K445" s="47"/>
      <c r="L445" s="50"/>
    </row>
    <row r="446" spans="1:12" ht="50.1" customHeight="1" x14ac:dyDescent="0.25">
      <c r="A446" s="44" t="s">
        <v>3644</v>
      </c>
      <c r="B446" s="45" t="s">
        <v>2868</v>
      </c>
      <c r="C446" s="46" t="s">
        <v>3645</v>
      </c>
      <c r="D446" s="47">
        <v>1.4347000000000001</v>
      </c>
      <c r="E446" s="45">
        <v>11.3</v>
      </c>
      <c r="F446" s="48">
        <v>4</v>
      </c>
      <c r="G446" s="47">
        <v>0.3301</v>
      </c>
      <c r="H446" s="49">
        <v>21</v>
      </c>
      <c r="I446" s="47">
        <v>8.1699999999999995E-2</v>
      </c>
      <c r="J446" s="47">
        <v>0.1072</v>
      </c>
      <c r="K446" s="47"/>
      <c r="L446" s="50"/>
    </row>
    <row r="447" spans="1:12" ht="50.1" customHeight="1" x14ac:dyDescent="0.25">
      <c r="A447" s="44" t="s">
        <v>3646</v>
      </c>
      <c r="B447" s="45" t="s">
        <v>2868</v>
      </c>
      <c r="C447" s="46" t="s">
        <v>3647</v>
      </c>
      <c r="D447" s="47">
        <v>0.71299999999999997</v>
      </c>
      <c r="E447" s="45">
        <v>4.8</v>
      </c>
      <c r="F447" s="48">
        <v>2</v>
      </c>
      <c r="G447" s="47">
        <v>0.45079999999999998</v>
      </c>
      <c r="H447" s="49">
        <v>11</v>
      </c>
      <c r="I447" s="47">
        <v>8.4699999999999998E-2</v>
      </c>
      <c r="J447" s="47">
        <v>0.1003</v>
      </c>
      <c r="K447" s="47"/>
      <c r="L447" s="50"/>
    </row>
    <row r="448" spans="1:12" ht="50.1" customHeight="1" x14ac:dyDescent="0.25">
      <c r="A448" s="44" t="s">
        <v>3648</v>
      </c>
      <c r="B448" s="45" t="s">
        <v>2868</v>
      </c>
      <c r="C448" s="46" t="s">
        <v>3649</v>
      </c>
      <c r="D448" s="47">
        <v>1.8831</v>
      </c>
      <c r="E448" s="45">
        <v>11.3</v>
      </c>
      <c r="F448" s="48">
        <v>4</v>
      </c>
      <c r="G448" s="47">
        <v>0.46400000000000002</v>
      </c>
      <c r="H448" s="49">
        <v>23</v>
      </c>
      <c r="I448" s="47">
        <v>0.1147</v>
      </c>
      <c r="J448" s="47">
        <v>0.15060000000000001</v>
      </c>
      <c r="K448" s="47"/>
      <c r="L448" s="50"/>
    </row>
    <row r="449" spans="1:12" ht="50.1" customHeight="1" x14ac:dyDescent="0.25">
      <c r="A449" s="44" t="s">
        <v>3650</v>
      </c>
      <c r="B449" s="45" t="s">
        <v>2868</v>
      </c>
      <c r="C449" s="46" t="s">
        <v>3651</v>
      </c>
      <c r="D449" s="47">
        <v>0.77669999999999995</v>
      </c>
      <c r="E449" s="45">
        <v>5.4</v>
      </c>
      <c r="F449" s="48">
        <v>2</v>
      </c>
      <c r="G449" s="47">
        <v>0.56069999999999998</v>
      </c>
      <c r="H449" s="49">
        <v>11</v>
      </c>
      <c r="I449" s="47">
        <v>9.4399999999999998E-2</v>
      </c>
      <c r="J449" s="47">
        <v>0.1138</v>
      </c>
      <c r="K449" s="47"/>
      <c r="L449" s="50"/>
    </row>
    <row r="450" spans="1:12" ht="50.1" customHeight="1" x14ac:dyDescent="0.25">
      <c r="A450" s="44" t="s">
        <v>3652</v>
      </c>
      <c r="B450" s="45" t="s">
        <v>2868</v>
      </c>
      <c r="C450" s="46" t="s">
        <v>3653</v>
      </c>
      <c r="D450" s="47">
        <v>1.3029999999999999</v>
      </c>
      <c r="E450" s="45">
        <v>10.1</v>
      </c>
      <c r="F450" s="48">
        <v>3</v>
      </c>
      <c r="G450" s="47">
        <v>0.42420000000000002</v>
      </c>
      <c r="H450" s="49">
        <v>20</v>
      </c>
      <c r="I450" s="47">
        <v>8.7800000000000003E-2</v>
      </c>
      <c r="J450" s="47">
        <v>0.11409999999999999</v>
      </c>
      <c r="K450" s="47"/>
      <c r="L450" s="50"/>
    </row>
    <row r="451" spans="1:12" ht="50.1" customHeight="1" x14ac:dyDescent="0.25">
      <c r="A451" s="44" t="s">
        <v>3654</v>
      </c>
      <c r="B451" s="45" t="s">
        <v>2868</v>
      </c>
      <c r="C451" s="46" t="s">
        <v>3655</v>
      </c>
      <c r="D451" s="47">
        <v>0.62209999999999999</v>
      </c>
      <c r="E451" s="45">
        <v>4.9000000000000004</v>
      </c>
      <c r="F451" s="48">
        <v>2</v>
      </c>
      <c r="G451" s="47">
        <v>0.39479999999999998</v>
      </c>
      <c r="H451" s="49">
        <v>10</v>
      </c>
      <c r="I451" s="47">
        <v>8.5599999999999996E-2</v>
      </c>
      <c r="J451" s="47">
        <v>0.10150000000000001</v>
      </c>
      <c r="K451" s="47"/>
      <c r="L451" s="50"/>
    </row>
    <row r="452" spans="1:12" ht="50.1" customHeight="1" x14ac:dyDescent="0.25">
      <c r="A452" s="44" t="s">
        <v>3656</v>
      </c>
      <c r="B452" s="45" t="s">
        <v>2868</v>
      </c>
      <c r="C452" s="46" t="s">
        <v>3657</v>
      </c>
      <c r="D452" s="47">
        <v>1.1662999999999999</v>
      </c>
      <c r="E452" s="45">
        <v>8.9</v>
      </c>
      <c r="F452" s="48">
        <v>3</v>
      </c>
      <c r="G452" s="47">
        <v>0.373</v>
      </c>
      <c r="H452" s="49">
        <v>18</v>
      </c>
      <c r="I452" s="47">
        <v>8.8200000000000001E-2</v>
      </c>
      <c r="J452" s="47">
        <v>0.1132</v>
      </c>
      <c r="K452" s="47"/>
      <c r="L452" s="50"/>
    </row>
    <row r="453" spans="1:12" ht="50.1" customHeight="1" x14ac:dyDescent="0.25">
      <c r="A453" s="44" t="s">
        <v>3658</v>
      </c>
      <c r="B453" s="45" t="s">
        <v>2868</v>
      </c>
      <c r="C453" s="46" t="s">
        <v>3659</v>
      </c>
      <c r="D453" s="47">
        <v>0.60229999999999995</v>
      </c>
      <c r="E453" s="45">
        <v>3.8</v>
      </c>
      <c r="F453" s="48">
        <v>2</v>
      </c>
      <c r="G453" s="47">
        <v>0.36330000000000001</v>
      </c>
      <c r="H453" s="49">
        <v>8</v>
      </c>
      <c r="I453" s="47">
        <v>9.3600000000000003E-2</v>
      </c>
      <c r="J453" s="47">
        <v>0.106</v>
      </c>
      <c r="K453" s="47"/>
      <c r="L453" s="50"/>
    </row>
    <row r="454" spans="1:12" ht="50.1" customHeight="1" x14ac:dyDescent="0.25">
      <c r="A454" s="44" t="s">
        <v>3660</v>
      </c>
      <c r="B454" s="45" t="s">
        <v>2868</v>
      </c>
      <c r="C454" s="46" t="s">
        <v>3661</v>
      </c>
      <c r="D454" s="47">
        <v>0.60389999999999999</v>
      </c>
      <c r="E454" s="45">
        <v>4.7</v>
      </c>
      <c r="F454" s="48">
        <v>2</v>
      </c>
      <c r="G454" s="47">
        <v>0.3982</v>
      </c>
      <c r="H454" s="49">
        <v>9</v>
      </c>
      <c r="I454" s="47">
        <v>8.8499999999999995E-2</v>
      </c>
      <c r="J454" s="47">
        <v>0.1042</v>
      </c>
      <c r="K454" s="47"/>
      <c r="L454" s="50"/>
    </row>
    <row r="455" spans="1:12" ht="50.1" customHeight="1" x14ac:dyDescent="0.25">
      <c r="A455" s="44" t="s">
        <v>3662</v>
      </c>
      <c r="B455" s="45" t="s">
        <v>2868</v>
      </c>
      <c r="C455" s="46" t="s">
        <v>3663</v>
      </c>
      <c r="D455" s="47">
        <v>0.505</v>
      </c>
      <c r="E455" s="45">
        <v>3.1</v>
      </c>
      <c r="F455" s="48">
        <v>2</v>
      </c>
      <c r="G455" s="47">
        <v>0.29430000000000001</v>
      </c>
      <c r="H455" s="49">
        <v>6</v>
      </c>
      <c r="I455" s="47">
        <v>0.10349999999999999</v>
      </c>
      <c r="J455" s="47">
        <v>0.112</v>
      </c>
      <c r="K455" s="47"/>
      <c r="L455" s="50"/>
    </row>
    <row r="456" spans="1:12" ht="50.1" customHeight="1" x14ac:dyDescent="0.25">
      <c r="A456" s="44" t="s">
        <v>3664</v>
      </c>
      <c r="B456" s="45" t="s">
        <v>2868</v>
      </c>
      <c r="C456" s="46" t="s">
        <v>3665</v>
      </c>
      <c r="D456" s="47">
        <v>1.8240000000000001</v>
      </c>
      <c r="E456" s="45">
        <v>12.2</v>
      </c>
      <c r="F456" s="48">
        <v>4</v>
      </c>
      <c r="G456" s="47">
        <v>0.4274</v>
      </c>
      <c r="H456" s="49">
        <v>24</v>
      </c>
      <c r="I456" s="47">
        <v>9.7900000000000001E-2</v>
      </c>
      <c r="J456" s="47">
        <v>0.1293</v>
      </c>
      <c r="K456" s="47"/>
      <c r="L456" s="50"/>
    </row>
    <row r="457" spans="1:12" ht="50.1" customHeight="1" x14ac:dyDescent="0.25">
      <c r="A457" s="44" t="s">
        <v>3666</v>
      </c>
      <c r="B457" s="45" t="s">
        <v>2868</v>
      </c>
      <c r="C457" s="46" t="s">
        <v>3667</v>
      </c>
      <c r="D457" s="47">
        <v>1.4419</v>
      </c>
      <c r="E457" s="45">
        <v>6.4</v>
      </c>
      <c r="F457" s="48">
        <v>2</v>
      </c>
      <c r="G457" s="47">
        <v>1.0634999999999999</v>
      </c>
      <c r="H457" s="49">
        <v>16</v>
      </c>
      <c r="I457" s="47">
        <v>0.14480000000000001</v>
      </c>
      <c r="J457" s="47">
        <v>0.1789</v>
      </c>
      <c r="K457" s="47"/>
      <c r="L457" s="50"/>
    </row>
    <row r="458" spans="1:12" ht="50.1" customHeight="1" x14ac:dyDescent="0.25">
      <c r="A458" s="44" t="s">
        <v>3668</v>
      </c>
      <c r="B458" s="45" t="s">
        <v>2868</v>
      </c>
      <c r="C458" s="46" t="s">
        <v>3669</v>
      </c>
      <c r="D458" s="47">
        <v>1.0495000000000001</v>
      </c>
      <c r="E458" s="45">
        <v>4.9000000000000004</v>
      </c>
      <c r="F458" s="48">
        <v>2</v>
      </c>
      <c r="G458" s="47">
        <v>0.76129999999999998</v>
      </c>
      <c r="H458" s="49">
        <v>11</v>
      </c>
      <c r="I458" s="47">
        <v>0.13950000000000001</v>
      </c>
      <c r="J458" s="47">
        <v>0.16569999999999999</v>
      </c>
      <c r="K458" s="47"/>
      <c r="L458" s="50"/>
    </row>
    <row r="459" spans="1:12" ht="50.1" customHeight="1" x14ac:dyDescent="0.25">
      <c r="A459" s="44" t="s">
        <v>3670</v>
      </c>
      <c r="B459" s="45" t="s">
        <v>2868</v>
      </c>
      <c r="C459" s="46" t="s">
        <v>3671</v>
      </c>
      <c r="D459" s="47">
        <v>0.76949999999999996</v>
      </c>
      <c r="E459" s="45">
        <v>5</v>
      </c>
      <c r="F459" s="48">
        <v>2</v>
      </c>
      <c r="G459" s="47">
        <v>0.4738</v>
      </c>
      <c r="H459" s="49">
        <v>11</v>
      </c>
      <c r="I459" s="47">
        <v>9.3799999999999994E-2</v>
      </c>
      <c r="J459" s="47">
        <v>0.1115</v>
      </c>
      <c r="K459" s="47"/>
      <c r="L459" s="50"/>
    </row>
    <row r="460" spans="1:12" ht="50.1" customHeight="1" x14ac:dyDescent="0.25">
      <c r="A460" s="44" t="s">
        <v>3672</v>
      </c>
      <c r="B460" s="45" t="s">
        <v>2868</v>
      </c>
      <c r="C460" s="46" t="s">
        <v>3673</v>
      </c>
      <c r="D460" s="47">
        <v>1.9979</v>
      </c>
      <c r="E460" s="45">
        <v>15.2</v>
      </c>
      <c r="F460" s="48"/>
      <c r="G460" s="47" t="s">
        <v>2767</v>
      </c>
      <c r="H460" s="49">
        <v>28</v>
      </c>
      <c r="I460" s="47">
        <v>9.0800000000000006E-2</v>
      </c>
      <c r="J460" s="47">
        <v>0.1217</v>
      </c>
      <c r="K460" s="47"/>
      <c r="L460" s="50"/>
    </row>
    <row r="461" spans="1:12" ht="50.1" customHeight="1" x14ac:dyDescent="0.25">
      <c r="A461" s="44" t="s">
        <v>3674</v>
      </c>
      <c r="B461" s="45" t="s">
        <v>2765</v>
      </c>
      <c r="C461" s="46" t="s">
        <v>3675</v>
      </c>
      <c r="D461" s="47">
        <v>4.5002000000000004</v>
      </c>
      <c r="E461" s="45">
        <v>2.8</v>
      </c>
      <c r="F461" s="48">
        <v>2</v>
      </c>
      <c r="G461" s="47">
        <v>0.46500000000000002</v>
      </c>
      <c r="H461" s="49">
        <v>4</v>
      </c>
      <c r="I461" s="47">
        <v>0.23039999999999999</v>
      </c>
      <c r="J461" s="47">
        <v>0.24310000000000001</v>
      </c>
      <c r="K461" s="47"/>
      <c r="L461" s="50"/>
    </row>
    <row r="462" spans="1:12" ht="50.1" customHeight="1" x14ac:dyDescent="0.25">
      <c r="A462" s="44" t="s">
        <v>3676</v>
      </c>
      <c r="B462" s="45" t="s">
        <v>2765</v>
      </c>
      <c r="C462" s="46" t="s">
        <v>3677</v>
      </c>
      <c r="D462" s="47">
        <v>3.4498000000000002</v>
      </c>
      <c r="E462" s="45">
        <v>3.1</v>
      </c>
      <c r="F462" s="48">
        <v>2</v>
      </c>
      <c r="G462" s="47">
        <v>0.32069999999999999</v>
      </c>
      <c r="H462" s="49">
        <v>6</v>
      </c>
      <c r="I462" s="47">
        <v>0.1542</v>
      </c>
      <c r="J462" s="47">
        <v>0.16619999999999999</v>
      </c>
      <c r="K462" s="47"/>
      <c r="L462" s="50"/>
    </row>
    <row r="463" spans="1:12" ht="50.1" customHeight="1" x14ac:dyDescent="0.25">
      <c r="A463" s="44" t="s">
        <v>3678</v>
      </c>
      <c r="B463" s="45" t="s">
        <v>2765</v>
      </c>
      <c r="C463" s="46" t="s">
        <v>3679</v>
      </c>
      <c r="D463" s="47">
        <v>16.700399999999998</v>
      </c>
      <c r="E463" s="45">
        <v>16.100000000000001</v>
      </c>
      <c r="F463" s="48">
        <v>5</v>
      </c>
      <c r="G463" s="47">
        <v>0.88700000000000001</v>
      </c>
      <c r="H463" s="49">
        <v>30</v>
      </c>
      <c r="I463" s="47">
        <v>0.1923</v>
      </c>
      <c r="J463" s="47">
        <v>0.25869999999999999</v>
      </c>
      <c r="K463" s="47"/>
      <c r="L463" s="50"/>
    </row>
    <row r="464" spans="1:12" ht="30" customHeight="1" x14ac:dyDescent="0.25">
      <c r="A464" s="218" t="s">
        <v>3680</v>
      </c>
      <c r="B464" s="219"/>
      <c r="C464" s="219"/>
      <c r="D464" s="219"/>
      <c r="E464" s="219"/>
      <c r="F464" s="219"/>
      <c r="G464" s="219"/>
      <c r="H464" s="219"/>
      <c r="I464" s="219"/>
      <c r="J464" s="219"/>
      <c r="K464" s="219"/>
      <c r="L464" s="220"/>
    </row>
    <row r="465" spans="1:12" ht="50.1" customHeight="1" x14ac:dyDescent="0.25">
      <c r="A465" s="44" t="s">
        <v>3681</v>
      </c>
      <c r="B465" s="45" t="s">
        <v>2765</v>
      </c>
      <c r="C465" s="46" t="s">
        <v>3682</v>
      </c>
      <c r="D465" s="47">
        <v>8.8414000000000001</v>
      </c>
      <c r="E465" s="45">
        <v>25.5</v>
      </c>
      <c r="F465" s="48">
        <v>9</v>
      </c>
      <c r="G465" s="47">
        <v>0.62860000000000005</v>
      </c>
      <c r="H465" s="49">
        <v>43</v>
      </c>
      <c r="I465" s="47">
        <v>0.155</v>
      </c>
      <c r="J465" s="47">
        <v>0.21310000000000001</v>
      </c>
      <c r="K465" s="47"/>
      <c r="L465" s="50"/>
    </row>
    <row r="466" spans="1:12" ht="50.1" customHeight="1" x14ac:dyDescent="0.25">
      <c r="A466" s="44" t="s">
        <v>3683</v>
      </c>
      <c r="B466" s="45" t="s">
        <v>2765</v>
      </c>
      <c r="C466" s="46" t="s">
        <v>3684</v>
      </c>
      <c r="D466" s="47">
        <v>4.1535000000000002</v>
      </c>
      <c r="E466" s="45">
        <v>17.600000000000001</v>
      </c>
      <c r="F466" s="48">
        <v>6</v>
      </c>
      <c r="G466" s="47">
        <v>0.4486</v>
      </c>
      <c r="H466" s="49">
        <v>32</v>
      </c>
      <c r="I466" s="47">
        <v>0.107</v>
      </c>
      <c r="J466" s="47">
        <v>0.14460000000000001</v>
      </c>
      <c r="K466" s="47"/>
      <c r="L466" s="50"/>
    </row>
    <row r="467" spans="1:12" ht="50.1" customHeight="1" x14ac:dyDescent="0.25">
      <c r="A467" s="44" t="s">
        <v>3685</v>
      </c>
      <c r="B467" s="45" t="s">
        <v>2765</v>
      </c>
      <c r="C467" s="46" t="s">
        <v>3686</v>
      </c>
      <c r="D467" s="47">
        <v>6.7967000000000004</v>
      </c>
      <c r="E467" s="45">
        <v>21.2</v>
      </c>
      <c r="F467" s="48">
        <v>7</v>
      </c>
      <c r="G467" s="47">
        <v>0.60140000000000005</v>
      </c>
      <c r="H467" s="49">
        <v>36</v>
      </c>
      <c r="I467" s="47">
        <v>0.1389</v>
      </c>
      <c r="J467" s="47">
        <v>0.1895</v>
      </c>
      <c r="K467" s="47"/>
      <c r="L467" s="50"/>
    </row>
    <row r="468" spans="1:12" ht="50.1" customHeight="1" x14ac:dyDescent="0.25">
      <c r="A468" s="44" t="s">
        <v>3687</v>
      </c>
      <c r="B468" s="45" t="s">
        <v>2765</v>
      </c>
      <c r="C468" s="46" t="s">
        <v>3688</v>
      </c>
      <c r="D468" s="47">
        <v>5.1666999999999996</v>
      </c>
      <c r="E468" s="45">
        <v>17.899999999999999</v>
      </c>
      <c r="F468" s="48">
        <v>6</v>
      </c>
      <c r="G468" s="47">
        <v>0.51770000000000005</v>
      </c>
      <c r="H468" s="49">
        <v>32</v>
      </c>
      <c r="I468" s="47">
        <v>0.1217</v>
      </c>
      <c r="J468" s="47">
        <v>0.16470000000000001</v>
      </c>
      <c r="K468" s="47"/>
      <c r="L468" s="50"/>
    </row>
    <row r="469" spans="1:12" ht="50.1" customHeight="1" x14ac:dyDescent="0.25">
      <c r="A469" s="44" t="s">
        <v>3689</v>
      </c>
      <c r="B469" s="45" t="s">
        <v>2765</v>
      </c>
      <c r="C469" s="46" t="s">
        <v>3690</v>
      </c>
      <c r="D469" s="47">
        <v>5.0355999999999996</v>
      </c>
      <c r="E469" s="45">
        <v>18.399999999999999</v>
      </c>
      <c r="F469" s="48">
        <v>6</v>
      </c>
      <c r="G469" s="47">
        <v>0.51280000000000003</v>
      </c>
      <c r="H469" s="49">
        <v>31</v>
      </c>
      <c r="I469" s="47">
        <v>0.1169</v>
      </c>
      <c r="J469" s="47">
        <v>0.1585</v>
      </c>
      <c r="K469" s="47"/>
      <c r="L469" s="50"/>
    </row>
    <row r="470" spans="1:12" ht="50.1" customHeight="1" x14ac:dyDescent="0.25">
      <c r="A470" s="44" t="s">
        <v>3691</v>
      </c>
      <c r="B470" s="45" t="s">
        <v>2765</v>
      </c>
      <c r="C470" s="46" t="s">
        <v>3692</v>
      </c>
      <c r="D470" s="47">
        <v>3.1562000000000001</v>
      </c>
      <c r="E470" s="45">
        <v>10.5</v>
      </c>
      <c r="F470" s="48">
        <v>3</v>
      </c>
      <c r="G470" s="47">
        <v>0.71460000000000001</v>
      </c>
      <c r="H470" s="49">
        <v>19</v>
      </c>
      <c r="I470" s="47">
        <v>0.14319999999999999</v>
      </c>
      <c r="J470" s="47">
        <v>0.18679999999999999</v>
      </c>
      <c r="K470" s="47"/>
      <c r="L470" s="50"/>
    </row>
    <row r="471" spans="1:12" ht="50.1" customHeight="1" x14ac:dyDescent="0.25">
      <c r="A471" s="44" t="s">
        <v>3693</v>
      </c>
      <c r="B471" s="45" t="s">
        <v>2765</v>
      </c>
      <c r="C471" s="46" t="s">
        <v>3694</v>
      </c>
      <c r="D471" s="47">
        <v>2.8704999999999998</v>
      </c>
      <c r="E471" s="45">
        <v>13.8</v>
      </c>
      <c r="F471" s="48">
        <v>5</v>
      </c>
      <c r="G471" s="47">
        <v>0.3856</v>
      </c>
      <c r="H471" s="49">
        <v>27</v>
      </c>
      <c r="I471" s="47">
        <v>9.7600000000000006E-2</v>
      </c>
      <c r="J471" s="47">
        <v>0.13</v>
      </c>
      <c r="K471" s="47"/>
      <c r="L471" s="50"/>
    </row>
    <row r="472" spans="1:12" ht="50.1" customHeight="1" x14ac:dyDescent="0.25">
      <c r="A472" s="44" t="s">
        <v>3695</v>
      </c>
      <c r="B472" s="45" t="s">
        <v>2765</v>
      </c>
      <c r="C472" s="46" t="s">
        <v>3696</v>
      </c>
      <c r="D472" s="47">
        <v>1.6756</v>
      </c>
      <c r="E472" s="45">
        <v>5.9</v>
      </c>
      <c r="F472" s="48">
        <v>2</v>
      </c>
      <c r="G472" s="47">
        <v>0.55700000000000005</v>
      </c>
      <c r="H472" s="49">
        <v>12</v>
      </c>
      <c r="I472" s="47">
        <v>0.1318</v>
      </c>
      <c r="J472" s="47">
        <v>0.16109999999999999</v>
      </c>
      <c r="K472" s="47"/>
      <c r="L472" s="50"/>
    </row>
    <row r="473" spans="1:12" ht="50.1" customHeight="1" x14ac:dyDescent="0.25">
      <c r="A473" s="44" t="s">
        <v>3697</v>
      </c>
      <c r="B473" s="45" t="s">
        <v>2765</v>
      </c>
      <c r="C473" s="46" t="s">
        <v>3698</v>
      </c>
      <c r="D473" s="47">
        <v>1.6732</v>
      </c>
      <c r="E473" s="45">
        <v>6.9</v>
      </c>
      <c r="F473" s="48">
        <v>2</v>
      </c>
      <c r="G473" s="47">
        <v>0.58819999999999995</v>
      </c>
      <c r="H473" s="49">
        <v>13</v>
      </c>
      <c r="I473" s="47">
        <v>0.11990000000000001</v>
      </c>
      <c r="J473" s="47">
        <v>0.14960000000000001</v>
      </c>
      <c r="K473" s="47"/>
      <c r="L473" s="50"/>
    </row>
    <row r="474" spans="1:12" ht="50.1" customHeight="1" x14ac:dyDescent="0.25">
      <c r="A474" s="44" t="s">
        <v>3699</v>
      </c>
      <c r="B474" s="45" t="s">
        <v>2765</v>
      </c>
      <c r="C474" s="46" t="s">
        <v>3700</v>
      </c>
      <c r="D474" s="47">
        <v>1.6533</v>
      </c>
      <c r="E474" s="45">
        <v>8.6999999999999993</v>
      </c>
      <c r="F474" s="48">
        <v>3</v>
      </c>
      <c r="G474" s="47">
        <v>0.3322</v>
      </c>
      <c r="H474" s="49">
        <v>16</v>
      </c>
      <c r="I474" s="47">
        <v>8.0100000000000005E-2</v>
      </c>
      <c r="J474" s="47">
        <v>0.1027</v>
      </c>
      <c r="K474" s="47"/>
      <c r="L474" s="50"/>
    </row>
    <row r="475" spans="1:12" ht="50.1" customHeight="1" x14ac:dyDescent="0.25">
      <c r="A475" s="44" t="s">
        <v>3701</v>
      </c>
      <c r="B475" s="45" t="s">
        <v>2765</v>
      </c>
      <c r="C475" s="46" t="s">
        <v>3702</v>
      </c>
      <c r="D475" s="47">
        <v>2.6223999999999998</v>
      </c>
      <c r="E475" s="45">
        <v>12.3</v>
      </c>
      <c r="F475" s="48">
        <v>4</v>
      </c>
      <c r="G475" s="47">
        <v>0.38240000000000002</v>
      </c>
      <c r="H475" s="49">
        <v>23</v>
      </c>
      <c r="I475" s="47">
        <v>8.7300000000000003E-2</v>
      </c>
      <c r="J475" s="47">
        <v>0.1153</v>
      </c>
      <c r="K475" s="47"/>
      <c r="L475" s="50"/>
    </row>
    <row r="476" spans="1:12" ht="50.1" customHeight="1" x14ac:dyDescent="0.25">
      <c r="A476" s="44" t="s">
        <v>3703</v>
      </c>
      <c r="B476" s="45" t="s">
        <v>2765</v>
      </c>
      <c r="C476" s="46" t="s">
        <v>3702</v>
      </c>
      <c r="D476" s="47">
        <v>1.5673999999999999</v>
      </c>
      <c r="E476" s="45">
        <v>6.2</v>
      </c>
      <c r="F476" s="48">
        <v>2</v>
      </c>
      <c r="G476" s="47">
        <v>0.87029999999999996</v>
      </c>
      <c r="H476" s="49">
        <v>12</v>
      </c>
      <c r="I476" s="47">
        <v>7.6999999999999999E-2</v>
      </c>
      <c r="J476" s="47">
        <v>9.4600000000000004E-2</v>
      </c>
      <c r="K476" s="47"/>
      <c r="L476" s="50"/>
    </row>
    <row r="477" spans="1:12" ht="50.1" customHeight="1" x14ac:dyDescent="0.25">
      <c r="A477" s="44" t="s">
        <v>3704</v>
      </c>
      <c r="B477" s="45" t="s">
        <v>2765</v>
      </c>
      <c r="C477" s="46" t="s">
        <v>3705</v>
      </c>
      <c r="D477" s="47">
        <v>1.1651</v>
      </c>
      <c r="E477" s="45">
        <v>3.3</v>
      </c>
      <c r="F477" s="48">
        <v>2</v>
      </c>
      <c r="G477" s="47">
        <v>0.2351</v>
      </c>
      <c r="H477" s="49">
        <v>6</v>
      </c>
      <c r="I477" s="47">
        <v>8.5000000000000006E-2</v>
      </c>
      <c r="J477" s="47">
        <v>9.2899999999999996E-2</v>
      </c>
      <c r="K477" s="47"/>
      <c r="L477" s="50"/>
    </row>
    <row r="478" spans="1:12" ht="50.1" customHeight="1" x14ac:dyDescent="0.25">
      <c r="A478" s="44" t="s">
        <v>3706</v>
      </c>
      <c r="B478" s="45" t="s">
        <v>2765</v>
      </c>
      <c r="C478" s="46" t="s">
        <v>3707</v>
      </c>
      <c r="D478" s="47">
        <v>3.6640999999999999</v>
      </c>
      <c r="E478" s="45">
        <v>15.3</v>
      </c>
      <c r="F478" s="48">
        <v>5</v>
      </c>
      <c r="G478" s="47">
        <v>0.45450000000000002</v>
      </c>
      <c r="H478" s="49">
        <v>29</v>
      </c>
      <c r="I478" s="47">
        <v>0.1041</v>
      </c>
      <c r="J478" s="47">
        <v>0.13950000000000001</v>
      </c>
      <c r="K478" s="47"/>
      <c r="L478" s="50"/>
    </row>
    <row r="479" spans="1:12" ht="50.1" customHeight="1" x14ac:dyDescent="0.25">
      <c r="A479" s="44" t="s">
        <v>3708</v>
      </c>
      <c r="B479" s="45" t="s">
        <v>2765</v>
      </c>
      <c r="C479" s="46" t="s">
        <v>3709</v>
      </c>
      <c r="D479" s="47">
        <v>1.603</v>
      </c>
      <c r="E479" s="45">
        <v>6.7</v>
      </c>
      <c r="F479" s="48">
        <v>2</v>
      </c>
      <c r="G479" s="47">
        <v>0.54479999999999995</v>
      </c>
      <c r="H479" s="49">
        <v>12</v>
      </c>
      <c r="I479" s="47">
        <v>0.11310000000000001</v>
      </c>
      <c r="J479" s="47">
        <v>0.14069999999999999</v>
      </c>
      <c r="K479" s="47"/>
      <c r="L479" s="50"/>
    </row>
    <row r="480" spans="1:12" ht="50.1" customHeight="1" x14ac:dyDescent="0.25">
      <c r="A480" s="44" t="s">
        <v>3710</v>
      </c>
      <c r="B480" s="45" t="s">
        <v>2765</v>
      </c>
      <c r="C480" s="46" t="s">
        <v>3711</v>
      </c>
      <c r="D480" s="47">
        <v>0.9798</v>
      </c>
      <c r="E480" s="45">
        <v>5.0999999999999996</v>
      </c>
      <c r="F480" s="48">
        <v>2</v>
      </c>
      <c r="G480" s="47">
        <v>0.25259999999999999</v>
      </c>
      <c r="H480" s="49">
        <v>9</v>
      </c>
      <c r="I480" s="47">
        <v>6.9699999999999998E-2</v>
      </c>
      <c r="J480" s="47">
        <v>8.3199999999999996E-2</v>
      </c>
      <c r="K480" s="47"/>
      <c r="L480" s="50"/>
    </row>
    <row r="481" spans="1:12" ht="50.1" customHeight="1" x14ac:dyDescent="0.25">
      <c r="A481" s="44" t="s">
        <v>3712</v>
      </c>
      <c r="B481" s="45" t="s">
        <v>2765</v>
      </c>
      <c r="C481" s="46" t="s">
        <v>3713</v>
      </c>
      <c r="D481" s="47">
        <v>3.2284000000000002</v>
      </c>
      <c r="E481" s="45">
        <v>13.8</v>
      </c>
      <c r="F481" s="48">
        <v>5</v>
      </c>
      <c r="G481" s="47">
        <v>0.45329999999999998</v>
      </c>
      <c r="H481" s="49">
        <v>27</v>
      </c>
      <c r="I481" s="47">
        <v>0.1147</v>
      </c>
      <c r="J481" s="47">
        <v>0.15290000000000001</v>
      </c>
      <c r="K481" s="47"/>
      <c r="L481" s="50"/>
    </row>
    <row r="482" spans="1:12" ht="50.1" customHeight="1" x14ac:dyDescent="0.25">
      <c r="A482" s="44" t="s">
        <v>3714</v>
      </c>
      <c r="B482" s="45" t="s">
        <v>2765</v>
      </c>
      <c r="C482" s="46" t="s">
        <v>3715</v>
      </c>
      <c r="D482" s="47">
        <v>2.1560999999999999</v>
      </c>
      <c r="E482" s="45">
        <v>12.3</v>
      </c>
      <c r="F482" s="48">
        <v>4</v>
      </c>
      <c r="G482" s="47">
        <v>0.40439999999999998</v>
      </c>
      <c r="H482" s="49">
        <v>25</v>
      </c>
      <c r="I482" s="47">
        <v>9.1800000000000007E-2</v>
      </c>
      <c r="J482" s="47">
        <v>0.12130000000000001</v>
      </c>
      <c r="K482" s="47"/>
      <c r="L482" s="50"/>
    </row>
    <row r="483" spans="1:12" ht="50.1" customHeight="1" x14ac:dyDescent="0.25">
      <c r="A483" s="44" t="s">
        <v>3716</v>
      </c>
      <c r="B483" s="45" t="s">
        <v>2765</v>
      </c>
      <c r="C483" s="46" t="s">
        <v>3717</v>
      </c>
      <c r="D483" s="47">
        <v>1.1777</v>
      </c>
      <c r="E483" s="45">
        <v>6.1</v>
      </c>
      <c r="F483" s="48">
        <v>2</v>
      </c>
      <c r="G483" s="47">
        <v>0.62680000000000002</v>
      </c>
      <c r="H483" s="49">
        <v>15</v>
      </c>
      <c r="I483" s="47">
        <v>8.2900000000000001E-2</v>
      </c>
      <c r="J483" s="47">
        <v>0.1018</v>
      </c>
      <c r="K483" s="47"/>
      <c r="L483" s="50"/>
    </row>
    <row r="484" spans="1:12" ht="50.1" customHeight="1" x14ac:dyDescent="0.25">
      <c r="A484" s="44" t="s">
        <v>3718</v>
      </c>
      <c r="B484" s="45" t="s">
        <v>2765</v>
      </c>
      <c r="C484" s="46" t="s">
        <v>3719</v>
      </c>
      <c r="D484" s="47">
        <v>2.2401</v>
      </c>
      <c r="E484" s="45">
        <v>12.2</v>
      </c>
      <c r="F484" s="48">
        <v>4</v>
      </c>
      <c r="G484" s="47">
        <v>0.4335</v>
      </c>
      <c r="H484" s="49">
        <v>24</v>
      </c>
      <c r="I484" s="47">
        <v>9.9099999999999994E-2</v>
      </c>
      <c r="J484" s="47">
        <v>0.13089999999999999</v>
      </c>
      <c r="K484" s="47"/>
      <c r="L484" s="50"/>
    </row>
    <row r="485" spans="1:12" ht="50.1" customHeight="1" x14ac:dyDescent="0.25">
      <c r="A485" s="44" t="s">
        <v>3720</v>
      </c>
      <c r="B485" s="45" t="s">
        <v>2765</v>
      </c>
      <c r="C485" s="46" t="s">
        <v>3721</v>
      </c>
      <c r="D485" s="47">
        <v>6.2873000000000001</v>
      </c>
      <c r="E485" s="45">
        <v>37.1</v>
      </c>
      <c r="F485" s="48"/>
      <c r="G485" s="47" t="s">
        <v>2767</v>
      </c>
      <c r="H485" s="49">
        <v>54</v>
      </c>
      <c r="I485" s="47">
        <v>9.4399999999999998E-2</v>
      </c>
      <c r="J485" s="47">
        <v>0.1313</v>
      </c>
      <c r="K485" s="47"/>
      <c r="L485" s="50"/>
    </row>
    <row r="486" spans="1:12" ht="50.1" customHeight="1" x14ac:dyDescent="0.25">
      <c r="A486" s="44" t="s">
        <v>3722</v>
      </c>
      <c r="B486" s="45" t="s">
        <v>2765</v>
      </c>
      <c r="C486" s="46" t="s">
        <v>3723</v>
      </c>
      <c r="D486" s="47">
        <v>5.2313999999999998</v>
      </c>
      <c r="E486" s="45">
        <v>21.8</v>
      </c>
      <c r="F486" s="48">
        <v>7</v>
      </c>
      <c r="G486" s="47">
        <v>0.50719999999999998</v>
      </c>
      <c r="H486" s="49">
        <v>39</v>
      </c>
      <c r="I486" s="47">
        <v>0.18229999999999999</v>
      </c>
      <c r="J486" s="47">
        <v>0.15579999999999999</v>
      </c>
      <c r="K486" s="47"/>
      <c r="L486" s="50"/>
    </row>
    <row r="487" spans="1:12" ht="50.1" customHeight="1" x14ac:dyDescent="0.25">
      <c r="A487" s="44" t="s">
        <v>3724</v>
      </c>
      <c r="B487" s="45" t="s">
        <v>2765</v>
      </c>
      <c r="C487" s="46" t="s">
        <v>3725</v>
      </c>
      <c r="D487" s="47">
        <v>8.3568999999999996</v>
      </c>
      <c r="E487" s="45">
        <v>22.1</v>
      </c>
      <c r="F487" s="48">
        <v>7</v>
      </c>
      <c r="G487" s="47">
        <v>0.73729999999999996</v>
      </c>
      <c r="H487" s="49">
        <v>38</v>
      </c>
      <c r="I487" s="47">
        <v>0.16350000000000001</v>
      </c>
      <c r="J487" s="47">
        <v>0.22339999999999999</v>
      </c>
      <c r="K487" s="47"/>
      <c r="L487" s="50"/>
    </row>
    <row r="488" spans="1:12" ht="50.1" customHeight="1" x14ac:dyDescent="0.25">
      <c r="A488" s="44" t="s">
        <v>3726</v>
      </c>
      <c r="B488" s="45" t="s">
        <v>2765</v>
      </c>
      <c r="C488" s="46" t="s">
        <v>3727</v>
      </c>
      <c r="D488" s="47">
        <v>4.7359999999999998</v>
      </c>
      <c r="E488" s="45">
        <v>18.399999999999999</v>
      </c>
      <c r="F488" s="48">
        <v>6</v>
      </c>
      <c r="G488" s="47">
        <v>0.45800000000000002</v>
      </c>
      <c r="H488" s="49">
        <v>33</v>
      </c>
      <c r="I488" s="47">
        <v>0.1045</v>
      </c>
      <c r="J488" s="47">
        <v>0.1416</v>
      </c>
      <c r="K488" s="47"/>
      <c r="L488" s="50"/>
    </row>
    <row r="489" spans="1:12" ht="50.1" customHeight="1" x14ac:dyDescent="0.25">
      <c r="A489" s="44" t="s">
        <v>3728</v>
      </c>
      <c r="B489" s="45" t="s">
        <v>2765</v>
      </c>
      <c r="C489" s="46" t="s">
        <v>3729</v>
      </c>
      <c r="D489" s="47">
        <v>3.9546000000000001</v>
      </c>
      <c r="E489" s="45">
        <v>15.6</v>
      </c>
      <c r="F489" s="48">
        <v>5</v>
      </c>
      <c r="G489" s="47">
        <v>0.45119999999999999</v>
      </c>
      <c r="H489" s="49">
        <v>28</v>
      </c>
      <c r="I489" s="47">
        <v>0.10100000000000001</v>
      </c>
      <c r="J489" s="47">
        <v>0.1356</v>
      </c>
      <c r="K489" s="47"/>
      <c r="L489" s="50"/>
    </row>
    <row r="490" spans="1:12" ht="50.1" customHeight="1" x14ac:dyDescent="0.25">
      <c r="A490" s="44" t="s">
        <v>3730</v>
      </c>
      <c r="B490" s="45" t="s">
        <v>2765</v>
      </c>
      <c r="C490" s="46" t="s">
        <v>3731</v>
      </c>
      <c r="D490" s="47">
        <v>3.3635999999999999</v>
      </c>
      <c r="E490" s="45">
        <v>13.8</v>
      </c>
      <c r="F490" s="48">
        <v>5</v>
      </c>
      <c r="G490" s="47">
        <v>0.36770000000000003</v>
      </c>
      <c r="H490" s="49">
        <v>26</v>
      </c>
      <c r="I490" s="47">
        <v>9.2999999999999999E-2</v>
      </c>
      <c r="J490" s="47">
        <v>0.1239</v>
      </c>
      <c r="K490" s="47"/>
      <c r="L490" s="50"/>
    </row>
    <row r="491" spans="1:12" ht="50.1" customHeight="1" x14ac:dyDescent="0.25">
      <c r="A491" s="44" t="s">
        <v>3732</v>
      </c>
      <c r="B491" s="45" t="s">
        <v>2765</v>
      </c>
      <c r="C491" s="46" t="s">
        <v>3733</v>
      </c>
      <c r="D491" s="47">
        <v>4.1597999999999997</v>
      </c>
      <c r="E491" s="45">
        <v>16.3</v>
      </c>
      <c r="F491" s="48">
        <v>5</v>
      </c>
      <c r="G491" s="47">
        <v>0.50190000000000001</v>
      </c>
      <c r="H491" s="49">
        <v>30</v>
      </c>
      <c r="I491" s="47">
        <v>0.1074</v>
      </c>
      <c r="J491" s="47">
        <v>0.14460000000000001</v>
      </c>
      <c r="K491" s="47"/>
      <c r="L491" s="50"/>
    </row>
    <row r="492" spans="1:12" ht="50.1" customHeight="1" x14ac:dyDescent="0.25">
      <c r="A492" s="44" t="s">
        <v>3734</v>
      </c>
      <c r="B492" s="45" t="s">
        <v>2765</v>
      </c>
      <c r="C492" s="46" t="s">
        <v>3735</v>
      </c>
      <c r="D492" s="47">
        <v>3.0470000000000002</v>
      </c>
      <c r="E492" s="45">
        <v>13.6</v>
      </c>
      <c r="F492" s="48">
        <v>5</v>
      </c>
      <c r="G492" s="47">
        <v>0.36330000000000001</v>
      </c>
      <c r="H492" s="49">
        <v>26</v>
      </c>
      <c r="I492" s="47">
        <v>9.35E-2</v>
      </c>
      <c r="J492" s="47">
        <v>0.1245</v>
      </c>
      <c r="K492" s="47"/>
      <c r="L492" s="50"/>
    </row>
    <row r="493" spans="1:12" ht="50.1" customHeight="1" x14ac:dyDescent="0.25">
      <c r="A493" s="44" t="s">
        <v>3736</v>
      </c>
      <c r="B493" s="45" t="s">
        <v>2765</v>
      </c>
      <c r="C493" s="46" t="s">
        <v>3737</v>
      </c>
      <c r="D493" s="47">
        <v>1.2623</v>
      </c>
      <c r="E493" s="45">
        <v>6.5</v>
      </c>
      <c r="F493" s="48">
        <v>2</v>
      </c>
      <c r="G493" s="47">
        <v>0.35799999999999998</v>
      </c>
      <c r="H493" s="49">
        <v>13</v>
      </c>
      <c r="I493" s="47">
        <v>7.7200000000000005E-2</v>
      </c>
      <c r="J493" s="47">
        <v>9.5600000000000004E-2</v>
      </c>
      <c r="K493" s="47"/>
      <c r="L493" s="50"/>
    </row>
    <row r="494" spans="1:12" ht="50.1" customHeight="1" x14ac:dyDescent="0.25">
      <c r="A494" s="44" t="s">
        <v>3738</v>
      </c>
      <c r="B494" s="45" t="s">
        <v>2765</v>
      </c>
      <c r="C494" s="46" t="s">
        <v>3739</v>
      </c>
      <c r="D494" s="47">
        <v>3.7065000000000001</v>
      </c>
      <c r="E494" s="45">
        <v>15.6</v>
      </c>
      <c r="F494" s="48">
        <v>5</v>
      </c>
      <c r="G494" s="47">
        <v>0.4672</v>
      </c>
      <c r="H494" s="49">
        <v>30</v>
      </c>
      <c r="I494" s="47">
        <v>0.10489999999999999</v>
      </c>
      <c r="J494" s="47">
        <v>0.14080000000000001</v>
      </c>
      <c r="K494" s="47"/>
      <c r="L494" s="50"/>
    </row>
    <row r="495" spans="1:12" ht="50.1" customHeight="1" x14ac:dyDescent="0.25">
      <c r="A495" s="44" t="s">
        <v>3740</v>
      </c>
      <c r="B495" s="45" t="s">
        <v>2765</v>
      </c>
      <c r="C495" s="46" t="s">
        <v>3741</v>
      </c>
      <c r="D495" s="47">
        <v>2.5781000000000001</v>
      </c>
      <c r="E495" s="45">
        <v>11.3</v>
      </c>
      <c r="F495" s="48">
        <v>4</v>
      </c>
      <c r="G495" s="47">
        <v>0.4148</v>
      </c>
      <c r="H495" s="49">
        <v>22</v>
      </c>
      <c r="I495" s="47">
        <v>0.1027</v>
      </c>
      <c r="J495" s="47">
        <v>0.1348</v>
      </c>
      <c r="K495" s="47"/>
      <c r="L495" s="50"/>
    </row>
    <row r="496" spans="1:12" ht="50.1" customHeight="1" x14ac:dyDescent="0.25">
      <c r="A496" s="44" t="s">
        <v>3742</v>
      </c>
      <c r="B496" s="45" t="s">
        <v>2765</v>
      </c>
      <c r="C496" s="46" t="s">
        <v>3743</v>
      </c>
      <c r="D496" s="47">
        <v>1.7744</v>
      </c>
      <c r="E496" s="45">
        <v>6.3</v>
      </c>
      <c r="F496" s="48">
        <v>2</v>
      </c>
      <c r="G496" s="47">
        <v>0.3528</v>
      </c>
      <c r="H496" s="49">
        <v>11</v>
      </c>
      <c r="I496" s="47">
        <v>7.8299999999999995E-2</v>
      </c>
      <c r="J496" s="47">
        <v>9.6500000000000002E-2</v>
      </c>
      <c r="K496" s="47"/>
      <c r="L496" s="50"/>
    </row>
    <row r="497" spans="1:12" ht="50.1" customHeight="1" x14ac:dyDescent="0.25">
      <c r="A497" s="44" t="s">
        <v>3744</v>
      </c>
      <c r="B497" s="45" t="s">
        <v>2765</v>
      </c>
      <c r="C497" s="46" t="s">
        <v>3745</v>
      </c>
      <c r="D497" s="47">
        <v>1.3640000000000001</v>
      </c>
      <c r="E497" s="45">
        <v>5.3</v>
      </c>
      <c r="F497" s="48">
        <v>2</v>
      </c>
      <c r="G497" s="47">
        <v>0.39169999999999999</v>
      </c>
      <c r="H497" s="49">
        <v>9</v>
      </c>
      <c r="I497" s="47">
        <v>0.1043</v>
      </c>
      <c r="J497" s="47">
        <v>0.12509999999999999</v>
      </c>
      <c r="K497" s="47"/>
      <c r="L497" s="50"/>
    </row>
    <row r="498" spans="1:12" ht="50.1" customHeight="1" x14ac:dyDescent="0.25">
      <c r="A498" s="44" t="s">
        <v>3746</v>
      </c>
      <c r="B498" s="45" t="s">
        <v>2765</v>
      </c>
      <c r="C498" s="46" t="s">
        <v>3747</v>
      </c>
      <c r="D498" s="47">
        <v>1.1208</v>
      </c>
      <c r="E498" s="45">
        <v>5.4</v>
      </c>
      <c r="F498" s="48">
        <v>2</v>
      </c>
      <c r="G498" s="47">
        <v>0.55830000000000002</v>
      </c>
      <c r="H498" s="49">
        <v>11</v>
      </c>
      <c r="I498" s="47">
        <v>7.9799999999999996E-2</v>
      </c>
      <c r="J498" s="47">
        <v>9.6299999999999997E-2</v>
      </c>
      <c r="K498" s="47"/>
      <c r="L498" s="50"/>
    </row>
    <row r="499" spans="1:12" ht="50.1" customHeight="1" x14ac:dyDescent="0.25">
      <c r="A499" s="44" t="s">
        <v>3748</v>
      </c>
      <c r="B499" s="45" t="s">
        <v>2765</v>
      </c>
      <c r="C499" s="46" t="s">
        <v>3749</v>
      </c>
      <c r="D499" s="47">
        <v>1.5014000000000001</v>
      </c>
      <c r="E499" s="45">
        <v>6.2</v>
      </c>
      <c r="F499" s="48">
        <v>2</v>
      </c>
      <c r="G499" s="47">
        <v>0.4874</v>
      </c>
      <c r="H499" s="49">
        <v>10</v>
      </c>
      <c r="I499" s="47">
        <v>0.1104</v>
      </c>
      <c r="J499" s="47">
        <v>0.13569999999999999</v>
      </c>
      <c r="K499" s="47"/>
      <c r="L499" s="50"/>
    </row>
    <row r="500" spans="1:12" ht="50.1" customHeight="1" x14ac:dyDescent="0.25">
      <c r="A500" s="44" t="s">
        <v>3750</v>
      </c>
      <c r="B500" s="45" t="s">
        <v>2765</v>
      </c>
      <c r="C500" s="46" t="s">
        <v>3751</v>
      </c>
      <c r="D500" s="47">
        <v>1.3260000000000001</v>
      </c>
      <c r="E500" s="45">
        <v>5.7</v>
      </c>
      <c r="F500" s="48">
        <v>2</v>
      </c>
      <c r="G500" s="47">
        <v>0.4</v>
      </c>
      <c r="H500" s="49">
        <v>9</v>
      </c>
      <c r="I500" s="47">
        <v>9.8900000000000002E-2</v>
      </c>
      <c r="J500" s="47">
        <v>0.1201</v>
      </c>
      <c r="K500" s="47"/>
      <c r="L500" s="50"/>
    </row>
    <row r="501" spans="1:12" ht="50.1" customHeight="1" x14ac:dyDescent="0.25">
      <c r="A501" s="44" t="s">
        <v>3752</v>
      </c>
      <c r="B501" s="45" t="s">
        <v>2765</v>
      </c>
      <c r="C501" s="46" t="s">
        <v>3753</v>
      </c>
      <c r="D501" s="47">
        <v>1.3148</v>
      </c>
      <c r="E501" s="45">
        <v>6</v>
      </c>
      <c r="F501" s="48">
        <v>2</v>
      </c>
      <c r="G501" s="47">
        <v>0.36359999999999998</v>
      </c>
      <c r="H501" s="49">
        <v>11</v>
      </c>
      <c r="I501" s="47">
        <v>8.4500000000000006E-2</v>
      </c>
      <c r="J501" s="47">
        <v>0.10349999999999999</v>
      </c>
      <c r="K501" s="47"/>
      <c r="L501" s="50"/>
    </row>
    <row r="502" spans="1:12" ht="50.1" customHeight="1" x14ac:dyDescent="0.25">
      <c r="A502" s="44" t="s">
        <v>3754</v>
      </c>
      <c r="B502" s="45" t="s">
        <v>2765</v>
      </c>
      <c r="C502" s="46" t="s">
        <v>3755</v>
      </c>
      <c r="D502" s="47">
        <v>1.0419</v>
      </c>
      <c r="E502" s="45">
        <v>4.2</v>
      </c>
      <c r="F502" s="48">
        <v>2</v>
      </c>
      <c r="G502" s="47">
        <v>0.30409999999999998</v>
      </c>
      <c r="H502" s="49">
        <v>7</v>
      </c>
      <c r="I502" s="47">
        <v>0.10100000000000001</v>
      </c>
      <c r="J502" s="47">
        <v>0.1166</v>
      </c>
      <c r="K502" s="47"/>
      <c r="L502" s="50"/>
    </row>
    <row r="503" spans="1:12" ht="50.1" customHeight="1" x14ac:dyDescent="0.25">
      <c r="A503" s="44" t="s">
        <v>3756</v>
      </c>
      <c r="B503" s="45" t="s">
        <v>2765</v>
      </c>
      <c r="C503" s="46" t="s">
        <v>3757</v>
      </c>
      <c r="D503" s="47">
        <v>1.0394000000000001</v>
      </c>
      <c r="E503" s="45">
        <v>4.3</v>
      </c>
      <c r="F503" s="48">
        <v>2</v>
      </c>
      <c r="G503" s="47">
        <v>0.29409999999999997</v>
      </c>
      <c r="H503" s="49">
        <v>7</v>
      </c>
      <c r="I503" s="47">
        <v>9.6299999999999997E-2</v>
      </c>
      <c r="J503" s="47">
        <v>0.1115</v>
      </c>
      <c r="K503" s="47"/>
      <c r="L503" s="50"/>
    </row>
    <row r="504" spans="1:12" ht="50.1" customHeight="1" x14ac:dyDescent="0.25">
      <c r="A504" s="44" t="s">
        <v>3758</v>
      </c>
      <c r="B504" s="45" t="s">
        <v>2765</v>
      </c>
      <c r="C504" s="46" t="s">
        <v>3759</v>
      </c>
      <c r="D504" s="47">
        <v>0.89470000000000005</v>
      </c>
      <c r="E504" s="45">
        <v>3.9</v>
      </c>
      <c r="F504" s="48">
        <v>2</v>
      </c>
      <c r="G504" s="47">
        <v>0.2288</v>
      </c>
      <c r="H504" s="49">
        <v>6</v>
      </c>
      <c r="I504" s="47">
        <v>8.2600000000000007E-2</v>
      </c>
      <c r="J504" s="47">
        <v>9.3799999999999994E-2</v>
      </c>
      <c r="K504" s="47"/>
      <c r="L504" s="50"/>
    </row>
    <row r="505" spans="1:12" ht="50.1" customHeight="1" x14ac:dyDescent="0.25">
      <c r="A505" s="44" t="s">
        <v>3760</v>
      </c>
      <c r="B505" s="45" t="s">
        <v>2765</v>
      </c>
      <c r="C505" s="46" t="s">
        <v>3761</v>
      </c>
      <c r="D505" s="47">
        <v>0.93359999999999999</v>
      </c>
      <c r="E505" s="45">
        <v>3.6</v>
      </c>
      <c r="F505" s="48">
        <v>2</v>
      </c>
      <c r="G505" s="47">
        <v>0.32929999999999998</v>
      </c>
      <c r="H505" s="49">
        <v>7</v>
      </c>
      <c r="I505" s="47">
        <v>7.8299999999999995E-2</v>
      </c>
      <c r="J505" s="47">
        <v>8.77E-2</v>
      </c>
      <c r="K505" s="47"/>
      <c r="L505" s="50"/>
    </row>
    <row r="506" spans="1:12" ht="50.1" customHeight="1" x14ac:dyDescent="0.25">
      <c r="A506" s="44" t="s">
        <v>3762</v>
      </c>
      <c r="B506" s="45" t="s">
        <v>2765</v>
      </c>
      <c r="C506" s="46" t="s">
        <v>3763</v>
      </c>
      <c r="D506" s="47">
        <v>0.90690000000000004</v>
      </c>
      <c r="E506" s="45">
        <v>2.8</v>
      </c>
      <c r="F506" s="48">
        <v>2</v>
      </c>
      <c r="G506" s="47">
        <v>0.22359999999999999</v>
      </c>
      <c r="H506" s="49">
        <v>5</v>
      </c>
      <c r="I506" s="47">
        <v>9.5000000000000001E-2</v>
      </c>
      <c r="J506" s="47">
        <v>0.10009999999999999</v>
      </c>
      <c r="K506" s="47"/>
      <c r="L506" s="50"/>
    </row>
    <row r="507" spans="1:12" ht="50.1" customHeight="1" x14ac:dyDescent="0.25">
      <c r="A507" s="44" t="s">
        <v>3764</v>
      </c>
      <c r="B507" s="45" t="s">
        <v>2765</v>
      </c>
      <c r="C507" s="46" t="s">
        <v>3765</v>
      </c>
      <c r="D507" s="47">
        <v>0.62890000000000001</v>
      </c>
      <c r="E507" s="45">
        <v>3.3</v>
      </c>
      <c r="F507" s="48">
        <v>2</v>
      </c>
      <c r="G507" s="47">
        <v>0.189</v>
      </c>
      <c r="H507" s="49">
        <v>6</v>
      </c>
      <c r="I507" s="47">
        <v>7.7399999999999997E-2</v>
      </c>
      <c r="J507" s="47">
        <v>8.4900000000000003E-2</v>
      </c>
      <c r="K507" s="47"/>
      <c r="L507" s="50"/>
    </row>
    <row r="508" spans="1:12" ht="50.1" customHeight="1" x14ac:dyDescent="0.25">
      <c r="A508" s="44" t="s">
        <v>3766</v>
      </c>
      <c r="B508" s="45" t="s">
        <v>2765</v>
      </c>
      <c r="C508" s="46" t="s">
        <v>3767</v>
      </c>
      <c r="D508" s="47">
        <v>4.7015000000000002</v>
      </c>
      <c r="E508" s="45">
        <v>26.5</v>
      </c>
      <c r="F508" s="48">
        <v>9</v>
      </c>
      <c r="G508" s="47">
        <v>0.50760000000000005</v>
      </c>
      <c r="H508" s="49">
        <v>43</v>
      </c>
      <c r="I508" s="47">
        <v>0.1726</v>
      </c>
      <c r="J508" s="47">
        <v>0.1663</v>
      </c>
      <c r="K508" s="47"/>
      <c r="L508" s="50" t="s">
        <v>1584</v>
      </c>
    </row>
    <row r="509" spans="1:12" ht="50.1" customHeight="1" x14ac:dyDescent="0.25">
      <c r="A509" s="44" t="s">
        <v>3768</v>
      </c>
      <c r="B509" s="45" t="s">
        <v>2765</v>
      </c>
      <c r="C509" s="46" t="s">
        <v>3769</v>
      </c>
      <c r="D509" s="47">
        <v>2.9872000000000001</v>
      </c>
      <c r="E509" s="45">
        <v>16.899999999999999</v>
      </c>
      <c r="F509" s="48">
        <v>6</v>
      </c>
      <c r="G509" s="47">
        <v>0.48459999999999998</v>
      </c>
      <c r="H509" s="49">
        <v>32</v>
      </c>
      <c r="I509" s="47">
        <v>0.17230000000000001</v>
      </c>
      <c r="J509" s="47">
        <v>0.16270000000000001</v>
      </c>
      <c r="K509" s="47"/>
      <c r="L509" s="50" t="s">
        <v>1584</v>
      </c>
    </row>
    <row r="510" spans="1:12" ht="50.1" customHeight="1" x14ac:dyDescent="0.25">
      <c r="A510" s="44" t="s">
        <v>3770</v>
      </c>
      <c r="B510" s="45" t="s">
        <v>2765</v>
      </c>
      <c r="C510" s="46" t="s">
        <v>3771</v>
      </c>
      <c r="D510" s="47">
        <v>1.8869</v>
      </c>
      <c r="E510" s="45">
        <v>10.5</v>
      </c>
      <c r="F510" s="48">
        <v>3</v>
      </c>
      <c r="G510" s="47">
        <v>0.59340000000000004</v>
      </c>
      <c r="H510" s="49">
        <v>22</v>
      </c>
      <c r="I510" s="47">
        <v>0.1696</v>
      </c>
      <c r="J510" s="47">
        <v>0.15479999999999999</v>
      </c>
      <c r="K510" s="47"/>
      <c r="L510" s="50" t="s">
        <v>1584</v>
      </c>
    </row>
    <row r="511" spans="1:12" ht="50.1" customHeight="1" x14ac:dyDescent="0.25">
      <c r="A511" s="44" t="s">
        <v>3772</v>
      </c>
      <c r="B511" s="45" t="s">
        <v>2765</v>
      </c>
      <c r="C511" s="46" t="s">
        <v>3773</v>
      </c>
      <c r="D511" s="47">
        <v>1.2096</v>
      </c>
      <c r="E511" s="45">
        <v>5.4</v>
      </c>
      <c r="F511" s="48"/>
      <c r="G511" s="47" t="s">
        <v>2767</v>
      </c>
      <c r="H511" s="49">
        <v>10</v>
      </c>
      <c r="I511" s="47">
        <v>0.21940000000000001</v>
      </c>
      <c r="J511" s="47">
        <v>0.1852</v>
      </c>
      <c r="K511" s="47"/>
      <c r="L511" s="50" t="s">
        <v>1584</v>
      </c>
    </row>
    <row r="512" spans="1:12" ht="50.1" customHeight="1" x14ac:dyDescent="0.25">
      <c r="A512" s="44" t="s">
        <v>3774</v>
      </c>
      <c r="B512" s="45" t="s">
        <v>2765</v>
      </c>
      <c r="C512" s="46" t="s">
        <v>3775</v>
      </c>
      <c r="D512" s="47">
        <v>9.0991</v>
      </c>
      <c r="E512" s="45">
        <v>30.1</v>
      </c>
      <c r="F512" s="48">
        <v>10</v>
      </c>
      <c r="G512" s="47">
        <v>0.59740000000000004</v>
      </c>
      <c r="H512" s="49">
        <v>47</v>
      </c>
      <c r="I512" s="47">
        <v>0.24909999999999999</v>
      </c>
      <c r="J512" s="47">
        <v>0.192</v>
      </c>
      <c r="K512" s="47"/>
      <c r="L512" s="50"/>
    </row>
    <row r="513" spans="1:12" ht="50.1" customHeight="1" x14ac:dyDescent="0.25">
      <c r="A513" s="44" t="s">
        <v>3776</v>
      </c>
      <c r="B513" s="45" t="s">
        <v>2765</v>
      </c>
      <c r="C513" s="46" t="s">
        <v>3777</v>
      </c>
      <c r="D513" s="47">
        <v>11.623799999999999</v>
      </c>
      <c r="E513" s="45">
        <v>46.2</v>
      </c>
      <c r="F513" s="48">
        <v>15</v>
      </c>
      <c r="G513" s="47">
        <v>0.50529999999999997</v>
      </c>
      <c r="H513" s="49">
        <v>63</v>
      </c>
      <c r="I513" s="47">
        <v>0.23219999999999999</v>
      </c>
      <c r="J513" s="47">
        <v>0.1605</v>
      </c>
      <c r="K513" s="47"/>
      <c r="L513" s="50"/>
    </row>
    <row r="514" spans="1:12" ht="50.1" customHeight="1" x14ac:dyDescent="0.25">
      <c r="A514" s="44" t="s">
        <v>3778</v>
      </c>
      <c r="B514" s="45" t="s">
        <v>2765</v>
      </c>
      <c r="C514" s="46" t="s">
        <v>3779</v>
      </c>
      <c r="D514" s="47">
        <v>18.341100000000001</v>
      </c>
      <c r="E514" s="45">
        <v>39.9</v>
      </c>
      <c r="F514" s="48">
        <v>13</v>
      </c>
      <c r="G514" s="47">
        <v>1.1961999999999999</v>
      </c>
      <c r="H514" s="49">
        <v>57</v>
      </c>
      <c r="I514" s="47">
        <v>0.39</v>
      </c>
      <c r="J514" s="47" t="s">
        <v>2767</v>
      </c>
      <c r="K514" s="47" t="s">
        <v>1584</v>
      </c>
      <c r="L514" s="50" t="s">
        <v>1584</v>
      </c>
    </row>
    <row r="515" spans="1:12" ht="50.1" customHeight="1" x14ac:dyDescent="0.25">
      <c r="A515" s="44" t="s">
        <v>3780</v>
      </c>
      <c r="B515" s="45" t="s">
        <v>2765</v>
      </c>
      <c r="C515" s="46" t="s">
        <v>3781</v>
      </c>
      <c r="D515" s="47">
        <v>5.9576000000000002</v>
      </c>
      <c r="E515" s="45">
        <v>19.3</v>
      </c>
      <c r="F515" s="48">
        <v>6</v>
      </c>
      <c r="G515" s="47">
        <v>0.56289999999999996</v>
      </c>
      <c r="H515" s="49">
        <v>34</v>
      </c>
      <c r="I515" s="47">
        <v>0.12230000000000001</v>
      </c>
      <c r="J515" s="47">
        <v>0.16619999999999999</v>
      </c>
      <c r="K515" s="47"/>
      <c r="L515" s="50"/>
    </row>
    <row r="516" spans="1:12" ht="50.1" customHeight="1" x14ac:dyDescent="0.25">
      <c r="A516" s="44" t="s">
        <v>3782</v>
      </c>
      <c r="B516" s="45" t="s">
        <v>2765</v>
      </c>
      <c r="C516" s="46" t="s">
        <v>3783</v>
      </c>
      <c r="D516" s="47">
        <v>8.1788000000000007</v>
      </c>
      <c r="E516" s="45">
        <v>24.4</v>
      </c>
      <c r="F516" s="48">
        <v>8</v>
      </c>
      <c r="G516" s="47">
        <v>0.72130000000000005</v>
      </c>
      <c r="H516" s="49">
        <v>41</v>
      </c>
      <c r="I516" s="47">
        <v>0.2732</v>
      </c>
      <c r="J516" s="47">
        <v>0.22750000000000001</v>
      </c>
      <c r="K516" s="47"/>
      <c r="L516" s="50"/>
    </row>
    <row r="517" spans="1:12" ht="50.1" customHeight="1" x14ac:dyDescent="0.25">
      <c r="A517" s="44" t="s">
        <v>3784</v>
      </c>
      <c r="B517" s="45" t="s">
        <v>2863</v>
      </c>
      <c r="C517" s="46" t="s">
        <v>3785</v>
      </c>
      <c r="D517" s="47">
        <v>3.9672999999999998</v>
      </c>
      <c r="E517" s="45">
        <v>15</v>
      </c>
      <c r="F517" s="48">
        <v>5</v>
      </c>
      <c r="G517" s="47">
        <v>0.70950000000000002</v>
      </c>
      <c r="H517" s="49">
        <v>29</v>
      </c>
      <c r="I517" s="47">
        <v>0.16520000000000001</v>
      </c>
      <c r="J517" s="47">
        <v>0.2213</v>
      </c>
      <c r="K517" s="47"/>
      <c r="L517" s="50"/>
    </row>
    <row r="518" spans="1:12" ht="50.1" customHeight="1" x14ac:dyDescent="0.25">
      <c r="A518" s="44" t="s">
        <v>3786</v>
      </c>
      <c r="B518" s="45" t="s">
        <v>2863</v>
      </c>
      <c r="C518" s="46" t="s">
        <v>3787</v>
      </c>
      <c r="D518" s="47">
        <v>2.1465999999999998</v>
      </c>
      <c r="E518" s="45">
        <v>12.3</v>
      </c>
      <c r="F518" s="48">
        <v>4</v>
      </c>
      <c r="G518" s="47">
        <v>0.46510000000000001</v>
      </c>
      <c r="H518" s="49">
        <v>25</v>
      </c>
      <c r="I518" s="47">
        <v>0.1055</v>
      </c>
      <c r="J518" s="47">
        <v>0.1394</v>
      </c>
      <c r="K518" s="47"/>
      <c r="L518" s="50"/>
    </row>
    <row r="519" spans="1:12" ht="50.1" customHeight="1" x14ac:dyDescent="0.25">
      <c r="A519" s="44" t="s">
        <v>3788</v>
      </c>
      <c r="B519" s="45" t="s">
        <v>2863</v>
      </c>
      <c r="C519" s="46" t="s">
        <v>3789</v>
      </c>
      <c r="D519" s="47">
        <v>1.5549999999999999</v>
      </c>
      <c r="E519" s="45">
        <v>10.1</v>
      </c>
      <c r="F519" s="48">
        <v>3</v>
      </c>
      <c r="G519" s="47">
        <v>0.45390000000000003</v>
      </c>
      <c r="H519" s="49">
        <v>20</v>
      </c>
      <c r="I519" s="47">
        <v>9.4700000000000006E-2</v>
      </c>
      <c r="J519" s="47">
        <v>0.123</v>
      </c>
      <c r="K519" s="47"/>
      <c r="L519" s="50"/>
    </row>
    <row r="520" spans="1:12" ht="50.1" customHeight="1" x14ac:dyDescent="0.25">
      <c r="A520" s="44" t="s">
        <v>3790</v>
      </c>
      <c r="B520" s="45" t="s">
        <v>2863</v>
      </c>
      <c r="C520" s="46" t="s">
        <v>3791</v>
      </c>
      <c r="D520" s="47">
        <v>1.1329</v>
      </c>
      <c r="E520" s="45">
        <v>6.6</v>
      </c>
      <c r="F520" s="48">
        <v>2</v>
      </c>
      <c r="G520" s="47">
        <v>0.6522</v>
      </c>
      <c r="H520" s="49">
        <v>14</v>
      </c>
      <c r="I520" s="47">
        <v>9.3399999999999997E-2</v>
      </c>
      <c r="J520" s="47">
        <v>0.1157</v>
      </c>
      <c r="K520" s="47"/>
      <c r="L520" s="50"/>
    </row>
    <row r="521" spans="1:12" ht="50.1" customHeight="1" x14ac:dyDescent="0.25">
      <c r="A521" s="44" t="s">
        <v>3792</v>
      </c>
      <c r="B521" s="45" t="s">
        <v>2863</v>
      </c>
      <c r="C521" s="46" t="s">
        <v>3793</v>
      </c>
      <c r="D521" s="47">
        <v>1.0028999999999999</v>
      </c>
      <c r="E521" s="45">
        <v>6.1</v>
      </c>
      <c r="F521" s="48">
        <v>2</v>
      </c>
      <c r="G521" s="47">
        <v>0.55879999999999996</v>
      </c>
      <c r="H521" s="49">
        <v>13</v>
      </c>
      <c r="I521" s="47">
        <v>9.06E-2</v>
      </c>
      <c r="J521" s="47">
        <v>0.1113</v>
      </c>
      <c r="K521" s="47"/>
      <c r="L521" s="50"/>
    </row>
    <row r="522" spans="1:12" ht="50.1" customHeight="1" x14ac:dyDescent="0.25">
      <c r="A522" s="44" t="s">
        <v>3794</v>
      </c>
      <c r="B522" s="45" t="s">
        <v>2863</v>
      </c>
      <c r="C522" s="46" t="s">
        <v>3795</v>
      </c>
      <c r="D522" s="47">
        <v>1.8007</v>
      </c>
      <c r="E522" s="45">
        <v>13.2</v>
      </c>
      <c r="F522" s="48">
        <v>4</v>
      </c>
      <c r="G522" s="47">
        <v>0.40839999999999999</v>
      </c>
      <c r="H522" s="49">
        <v>26</v>
      </c>
      <c r="I522" s="47">
        <v>8.6400000000000005E-2</v>
      </c>
      <c r="J522" s="47">
        <v>0.1148</v>
      </c>
      <c r="K522" s="47"/>
      <c r="L522" s="50"/>
    </row>
    <row r="523" spans="1:12" ht="50.1" customHeight="1" x14ac:dyDescent="0.25">
      <c r="A523" s="44" t="s">
        <v>3796</v>
      </c>
      <c r="B523" s="45" t="s">
        <v>2863</v>
      </c>
      <c r="C523" s="46" t="s">
        <v>3797</v>
      </c>
      <c r="D523" s="47">
        <v>1.2712000000000001</v>
      </c>
      <c r="E523" s="45">
        <v>8.5</v>
      </c>
      <c r="F523" s="48">
        <v>3</v>
      </c>
      <c r="G523" s="47">
        <v>0.3579</v>
      </c>
      <c r="H523" s="49">
        <v>17</v>
      </c>
      <c r="I523" s="47">
        <v>8.8400000000000006E-2</v>
      </c>
      <c r="J523" s="47">
        <v>0.113</v>
      </c>
      <c r="K523" s="47"/>
      <c r="L523" s="50"/>
    </row>
    <row r="524" spans="1:12" ht="50.1" customHeight="1" x14ac:dyDescent="0.25">
      <c r="A524" s="44" t="s">
        <v>3798</v>
      </c>
      <c r="B524" s="45" t="s">
        <v>2863</v>
      </c>
      <c r="C524" s="46" t="s">
        <v>3799</v>
      </c>
      <c r="D524" s="47">
        <v>0.95989999999999998</v>
      </c>
      <c r="E524" s="45">
        <v>6</v>
      </c>
      <c r="F524" s="48">
        <v>2</v>
      </c>
      <c r="G524" s="47">
        <v>0.56779999999999997</v>
      </c>
      <c r="H524" s="49">
        <v>13</v>
      </c>
      <c r="I524" s="47">
        <v>8.5500000000000007E-2</v>
      </c>
      <c r="J524" s="47">
        <v>0.1047</v>
      </c>
      <c r="K524" s="47"/>
      <c r="L524" s="50"/>
    </row>
    <row r="525" spans="1:12" ht="50.1" customHeight="1" x14ac:dyDescent="0.25">
      <c r="A525" s="44" t="s">
        <v>3800</v>
      </c>
      <c r="B525" s="45" t="s">
        <v>2863</v>
      </c>
      <c r="C525" s="46" t="s">
        <v>3801</v>
      </c>
      <c r="D525" s="47">
        <v>1.2067000000000001</v>
      </c>
      <c r="E525" s="45">
        <v>8.4</v>
      </c>
      <c r="F525" s="48">
        <v>3</v>
      </c>
      <c r="G525" s="47">
        <v>0.33210000000000001</v>
      </c>
      <c r="H525" s="49">
        <v>17</v>
      </c>
      <c r="I525" s="47">
        <v>8.2600000000000007E-2</v>
      </c>
      <c r="J525" s="47">
        <v>0.1055</v>
      </c>
      <c r="K525" s="47"/>
      <c r="L525" s="50"/>
    </row>
    <row r="526" spans="1:12" ht="50.1" customHeight="1" x14ac:dyDescent="0.25">
      <c r="A526" s="44" t="s">
        <v>3802</v>
      </c>
      <c r="B526" s="45" t="s">
        <v>2863</v>
      </c>
      <c r="C526" s="46" t="s">
        <v>3803</v>
      </c>
      <c r="D526" s="47">
        <v>2.9173</v>
      </c>
      <c r="E526" s="45">
        <v>25.3</v>
      </c>
      <c r="F526" s="48"/>
      <c r="G526" s="47" t="s">
        <v>2767</v>
      </c>
      <c r="H526" s="49">
        <v>40</v>
      </c>
      <c r="I526" s="47">
        <v>7.7799999999999994E-2</v>
      </c>
      <c r="J526" s="47">
        <v>0.1069</v>
      </c>
      <c r="K526" s="47"/>
      <c r="L526" s="50"/>
    </row>
    <row r="527" spans="1:12" ht="50.1" customHeight="1" x14ac:dyDescent="0.25">
      <c r="A527" s="44" t="s">
        <v>3804</v>
      </c>
      <c r="B527" s="45" t="s">
        <v>2868</v>
      </c>
      <c r="C527" s="46" t="s">
        <v>3805</v>
      </c>
      <c r="D527" s="47">
        <v>0.8085</v>
      </c>
      <c r="E527" s="45">
        <v>5.6</v>
      </c>
      <c r="F527" s="48"/>
      <c r="G527" s="47" t="s">
        <v>2767</v>
      </c>
      <c r="H527" s="49">
        <v>14</v>
      </c>
      <c r="I527" s="47">
        <v>9.7799999999999998E-2</v>
      </c>
      <c r="J527" s="47">
        <v>0.11849999999999999</v>
      </c>
      <c r="K527" s="47"/>
      <c r="L527" s="50" t="s">
        <v>1584</v>
      </c>
    </row>
    <row r="528" spans="1:12" ht="50.1" customHeight="1" x14ac:dyDescent="0.25">
      <c r="A528" s="44" t="s">
        <v>3806</v>
      </c>
      <c r="B528" s="45" t="s">
        <v>2868</v>
      </c>
      <c r="C528" s="46" t="s">
        <v>3807</v>
      </c>
      <c r="D528" s="47">
        <v>0.4955</v>
      </c>
      <c r="E528" s="45">
        <v>3.3</v>
      </c>
      <c r="F528" s="48">
        <v>2</v>
      </c>
      <c r="G528" s="47">
        <v>0.22969999999999999</v>
      </c>
      <c r="H528" s="49">
        <v>7</v>
      </c>
      <c r="I528" s="47">
        <v>9.6699999999999994E-2</v>
      </c>
      <c r="J528" s="47">
        <v>0.10630000000000001</v>
      </c>
      <c r="K528" s="47"/>
      <c r="L528" s="50" t="s">
        <v>1584</v>
      </c>
    </row>
    <row r="529" spans="1:12" ht="50.1" customHeight="1" x14ac:dyDescent="0.25">
      <c r="A529" s="44" t="s">
        <v>3808</v>
      </c>
      <c r="B529" s="45" t="s">
        <v>2868</v>
      </c>
      <c r="C529" s="46" t="s">
        <v>3809</v>
      </c>
      <c r="D529" s="47">
        <v>1.6392</v>
      </c>
      <c r="E529" s="45">
        <v>11.7</v>
      </c>
      <c r="F529" s="48">
        <v>4</v>
      </c>
      <c r="G529" s="47">
        <v>0.38179999999999997</v>
      </c>
      <c r="H529" s="49">
        <v>23</v>
      </c>
      <c r="I529" s="47">
        <v>9.1300000000000006E-2</v>
      </c>
      <c r="J529" s="47">
        <v>0.1201</v>
      </c>
      <c r="K529" s="47"/>
      <c r="L529" s="50"/>
    </row>
    <row r="530" spans="1:12" ht="50.1" customHeight="1" x14ac:dyDescent="0.25">
      <c r="A530" s="44" t="s">
        <v>3810</v>
      </c>
      <c r="B530" s="45" t="s">
        <v>2868</v>
      </c>
      <c r="C530" s="46" t="s">
        <v>3811</v>
      </c>
      <c r="D530" s="47">
        <v>0.69510000000000005</v>
      </c>
      <c r="E530" s="45">
        <v>4.8</v>
      </c>
      <c r="F530" s="48">
        <v>2</v>
      </c>
      <c r="G530" s="47">
        <v>0.42199999999999999</v>
      </c>
      <c r="H530" s="49">
        <v>11</v>
      </c>
      <c r="I530" s="47">
        <v>9.5100000000000004E-2</v>
      </c>
      <c r="J530" s="47">
        <v>0.1125</v>
      </c>
      <c r="K530" s="47"/>
      <c r="L530" s="50"/>
    </row>
    <row r="531" spans="1:12" ht="50.1" customHeight="1" x14ac:dyDescent="0.25">
      <c r="A531" s="44" t="s">
        <v>3812</v>
      </c>
      <c r="B531" s="45" t="s">
        <v>2868</v>
      </c>
      <c r="C531" s="46" t="s">
        <v>3813</v>
      </c>
      <c r="D531" s="47">
        <v>0.71330000000000005</v>
      </c>
      <c r="E531" s="45">
        <v>5.5</v>
      </c>
      <c r="F531" s="48">
        <v>2</v>
      </c>
      <c r="G531" s="47">
        <v>0.46189999999999998</v>
      </c>
      <c r="H531" s="49">
        <v>12</v>
      </c>
      <c r="I531" s="47">
        <v>8.2799999999999999E-2</v>
      </c>
      <c r="J531" s="47">
        <v>0.10009999999999999</v>
      </c>
      <c r="K531" s="47"/>
      <c r="L531" s="50"/>
    </row>
    <row r="532" spans="1:12" ht="50.1" customHeight="1" x14ac:dyDescent="0.25">
      <c r="A532" s="44" t="s">
        <v>3814</v>
      </c>
      <c r="B532" s="45" t="s">
        <v>2868</v>
      </c>
      <c r="C532" s="46" t="s">
        <v>3815</v>
      </c>
      <c r="D532" s="47">
        <v>0.63449999999999995</v>
      </c>
      <c r="E532" s="45">
        <v>4.5999999999999996</v>
      </c>
      <c r="F532" s="48">
        <v>2</v>
      </c>
      <c r="G532" s="47">
        <v>0.39489999999999997</v>
      </c>
      <c r="H532" s="49">
        <v>10</v>
      </c>
      <c r="I532" s="47">
        <v>8.9899999999999994E-2</v>
      </c>
      <c r="J532" s="47">
        <v>0.1057</v>
      </c>
      <c r="K532" s="47"/>
      <c r="L532" s="50"/>
    </row>
    <row r="533" spans="1:12" ht="50.1" customHeight="1" x14ac:dyDescent="0.25">
      <c r="A533" s="44" t="s">
        <v>3816</v>
      </c>
      <c r="B533" s="45" t="s">
        <v>2868</v>
      </c>
      <c r="C533" s="46" t="s">
        <v>3817</v>
      </c>
      <c r="D533" s="47">
        <v>0.70050000000000001</v>
      </c>
      <c r="E533" s="45">
        <v>5</v>
      </c>
      <c r="F533" s="48">
        <v>2</v>
      </c>
      <c r="G533" s="47">
        <v>0.44650000000000001</v>
      </c>
      <c r="H533" s="49">
        <v>10</v>
      </c>
      <c r="I533" s="47">
        <v>8.8700000000000001E-2</v>
      </c>
      <c r="J533" s="47">
        <v>0.1056</v>
      </c>
      <c r="K533" s="47"/>
      <c r="L533" s="50"/>
    </row>
    <row r="534" spans="1:12" ht="50.1" customHeight="1" x14ac:dyDescent="0.25">
      <c r="A534" s="44" t="s">
        <v>3818</v>
      </c>
      <c r="B534" s="45" t="s">
        <v>2868</v>
      </c>
      <c r="C534" s="46" t="s">
        <v>3819</v>
      </c>
      <c r="D534" s="47">
        <v>0.85409999999999997</v>
      </c>
      <c r="E534" s="45">
        <v>6</v>
      </c>
      <c r="F534" s="48">
        <v>2</v>
      </c>
      <c r="G534" s="47">
        <v>0.54479999999999995</v>
      </c>
      <c r="H534" s="49">
        <v>13</v>
      </c>
      <c r="I534" s="47">
        <v>9.0999999999999998E-2</v>
      </c>
      <c r="J534" s="47">
        <v>0.1113</v>
      </c>
      <c r="K534" s="47"/>
      <c r="L534" s="50"/>
    </row>
    <row r="535" spans="1:12" ht="50.1" customHeight="1" x14ac:dyDescent="0.25">
      <c r="A535" s="44" t="s">
        <v>3820</v>
      </c>
      <c r="B535" s="45" t="s">
        <v>2868</v>
      </c>
      <c r="C535" s="46" t="s">
        <v>3821</v>
      </c>
      <c r="D535" s="47">
        <v>0.66249999999999998</v>
      </c>
      <c r="E535" s="45">
        <v>5</v>
      </c>
      <c r="F535" s="48">
        <v>2</v>
      </c>
      <c r="G535" s="47">
        <v>0.377</v>
      </c>
      <c r="H535" s="49">
        <v>10</v>
      </c>
      <c r="I535" s="47">
        <v>8.72E-2</v>
      </c>
      <c r="J535" s="47">
        <v>0.1037</v>
      </c>
      <c r="K535" s="47"/>
      <c r="L535" s="50"/>
    </row>
    <row r="536" spans="1:12" ht="50.1" customHeight="1" x14ac:dyDescent="0.25">
      <c r="A536" s="44" t="s">
        <v>3822</v>
      </c>
      <c r="B536" s="45" t="s">
        <v>2868</v>
      </c>
      <c r="C536" s="46" t="s">
        <v>3823</v>
      </c>
      <c r="D536" s="47">
        <v>0.65920000000000001</v>
      </c>
      <c r="E536" s="45">
        <v>4.7</v>
      </c>
      <c r="F536" s="48">
        <v>2</v>
      </c>
      <c r="G536" s="47">
        <v>0.39989999999999998</v>
      </c>
      <c r="H536" s="49">
        <v>11</v>
      </c>
      <c r="I536" s="47">
        <v>9.4500000000000001E-2</v>
      </c>
      <c r="J536" s="47">
        <v>0.11119999999999999</v>
      </c>
      <c r="K536" s="47"/>
      <c r="L536" s="50"/>
    </row>
    <row r="537" spans="1:12" ht="50.1" customHeight="1" x14ac:dyDescent="0.25">
      <c r="A537" s="44" t="s">
        <v>3824</v>
      </c>
      <c r="B537" s="45" t="s">
        <v>2868</v>
      </c>
      <c r="C537" s="46" t="s">
        <v>3825</v>
      </c>
      <c r="D537" s="47">
        <v>0.51480000000000004</v>
      </c>
      <c r="E537" s="45">
        <v>3.7</v>
      </c>
      <c r="F537" s="48">
        <v>2</v>
      </c>
      <c r="G537" s="47">
        <v>0.29649999999999999</v>
      </c>
      <c r="H537" s="49">
        <v>7</v>
      </c>
      <c r="I537" s="47">
        <v>8.5900000000000004E-2</v>
      </c>
      <c r="J537" s="47">
        <v>9.6500000000000002E-2</v>
      </c>
      <c r="K537" s="47"/>
      <c r="L537" s="50"/>
    </row>
    <row r="538" spans="1:12" ht="50.1" customHeight="1" x14ac:dyDescent="0.25">
      <c r="A538" s="44" t="s">
        <v>3826</v>
      </c>
      <c r="B538" s="45" t="s">
        <v>2868</v>
      </c>
      <c r="C538" s="46" t="s">
        <v>3827</v>
      </c>
      <c r="D538" s="47">
        <v>0.80979999999999996</v>
      </c>
      <c r="E538" s="45">
        <v>4.2</v>
      </c>
      <c r="F538" s="48">
        <v>2</v>
      </c>
      <c r="G538" s="47">
        <v>0.46189999999999998</v>
      </c>
      <c r="H538" s="49">
        <v>10</v>
      </c>
      <c r="I538" s="47">
        <v>0.1134</v>
      </c>
      <c r="J538" s="47">
        <v>0.13100000000000001</v>
      </c>
      <c r="K538" s="47"/>
      <c r="L538" s="50"/>
    </row>
    <row r="539" spans="1:12" ht="50.1" customHeight="1" x14ac:dyDescent="0.25">
      <c r="A539" s="44" t="s">
        <v>3828</v>
      </c>
      <c r="B539" s="45" t="s">
        <v>2868</v>
      </c>
      <c r="C539" s="46" t="s">
        <v>3829</v>
      </c>
      <c r="D539" s="47">
        <v>0.92330000000000001</v>
      </c>
      <c r="E539" s="45">
        <v>6.6</v>
      </c>
      <c r="F539" s="48">
        <v>2</v>
      </c>
      <c r="G539" s="47">
        <v>0.60519999999999996</v>
      </c>
      <c r="H539" s="49">
        <v>14</v>
      </c>
      <c r="I539" s="47">
        <v>8.5900000000000004E-2</v>
      </c>
      <c r="J539" s="47">
        <v>0.1066</v>
      </c>
      <c r="K539" s="47"/>
      <c r="L539" s="50"/>
    </row>
    <row r="540" spans="1:12" ht="50.1" customHeight="1" x14ac:dyDescent="0.25">
      <c r="A540" s="44" t="s">
        <v>3830</v>
      </c>
      <c r="B540" s="45" t="s">
        <v>2868</v>
      </c>
      <c r="C540" s="46" t="s">
        <v>3831</v>
      </c>
      <c r="D540" s="47">
        <v>0.56940000000000002</v>
      </c>
      <c r="E540" s="45">
        <v>3.6</v>
      </c>
      <c r="F540" s="48">
        <v>2</v>
      </c>
      <c r="G540" s="47">
        <v>0.28149999999999997</v>
      </c>
      <c r="H540" s="49">
        <v>8</v>
      </c>
      <c r="I540" s="47">
        <v>8.5900000000000004E-2</v>
      </c>
      <c r="J540" s="47">
        <v>9.6199999999999994E-2</v>
      </c>
      <c r="K540" s="47"/>
      <c r="L540" s="50"/>
    </row>
    <row r="541" spans="1:12" ht="50.1" customHeight="1" x14ac:dyDescent="0.25">
      <c r="A541" s="44" t="s">
        <v>3832</v>
      </c>
      <c r="B541" s="45" t="s">
        <v>2868</v>
      </c>
      <c r="C541" s="46" t="s">
        <v>3833</v>
      </c>
      <c r="D541" s="47">
        <v>0.42899999999999999</v>
      </c>
      <c r="E541" s="45">
        <v>2.4</v>
      </c>
      <c r="F541" s="48">
        <v>2</v>
      </c>
      <c r="G541" s="47">
        <v>0.19539999999999999</v>
      </c>
      <c r="H541" s="49">
        <v>4</v>
      </c>
      <c r="I541" s="47">
        <v>0.1263</v>
      </c>
      <c r="J541" s="47">
        <v>0.12670000000000001</v>
      </c>
      <c r="K541" s="47"/>
      <c r="L541" s="50"/>
    </row>
    <row r="542" spans="1:12" ht="50.1" customHeight="1" x14ac:dyDescent="0.25">
      <c r="A542" s="44" t="s">
        <v>3834</v>
      </c>
      <c r="B542" s="45" t="s">
        <v>2868</v>
      </c>
      <c r="C542" s="46" t="s">
        <v>3835</v>
      </c>
      <c r="D542" s="47">
        <v>0.40379999999999999</v>
      </c>
      <c r="E542" s="45">
        <v>2.7</v>
      </c>
      <c r="F542" s="48">
        <v>2</v>
      </c>
      <c r="G542" s="47">
        <v>0.1978</v>
      </c>
      <c r="H542" s="49">
        <v>5</v>
      </c>
      <c r="I542" s="47">
        <v>9.6500000000000002E-2</v>
      </c>
      <c r="J542" s="47">
        <v>0.1008</v>
      </c>
      <c r="K542" s="47"/>
      <c r="L542" s="50"/>
    </row>
    <row r="543" spans="1:12" ht="50.1" customHeight="1" x14ac:dyDescent="0.25">
      <c r="A543" s="44" t="s">
        <v>3836</v>
      </c>
      <c r="B543" s="45" t="s">
        <v>2868</v>
      </c>
      <c r="C543" s="46" t="s">
        <v>3837</v>
      </c>
      <c r="D543" s="47">
        <v>1.0092000000000001</v>
      </c>
      <c r="E543" s="45">
        <v>6.4</v>
      </c>
      <c r="F543" s="48"/>
      <c r="G543" s="47" t="s">
        <v>2767</v>
      </c>
      <c r="H543" s="49">
        <v>13</v>
      </c>
      <c r="I543" s="47">
        <v>9.3100000000000002E-2</v>
      </c>
      <c r="J543" s="47">
        <v>0.11509999999999999</v>
      </c>
      <c r="K543" s="47"/>
      <c r="L543" s="50"/>
    </row>
    <row r="544" spans="1:12" ht="50.1" customHeight="1" x14ac:dyDescent="0.25">
      <c r="A544" s="44" t="s">
        <v>3838</v>
      </c>
      <c r="B544" s="45" t="s">
        <v>2868</v>
      </c>
      <c r="C544" s="46" t="s">
        <v>3839</v>
      </c>
      <c r="D544" s="47">
        <v>2.2677</v>
      </c>
      <c r="E544" s="45">
        <v>15.2</v>
      </c>
      <c r="F544" s="48"/>
      <c r="G544" s="47" t="s">
        <v>2767</v>
      </c>
      <c r="H544" s="49">
        <v>29</v>
      </c>
      <c r="I544" s="47">
        <v>9.9500000000000005E-2</v>
      </c>
      <c r="J544" s="47">
        <v>0.1333</v>
      </c>
      <c r="K544" s="47"/>
      <c r="L544" s="50"/>
    </row>
    <row r="545" spans="1:12" ht="30" customHeight="1" x14ac:dyDescent="0.25">
      <c r="A545" s="218" t="s">
        <v>3840</v>
      </c>
      <c r="B545" s="219"/>
      <c r="C545" s="219"/>
      <c r="D545" s="219"/>
      <c r="E545" s="219"/>
      <c r="F545" s="219"/>
      <c r="G545" s="219"/>
      <c r="H545" s="219"/>
      <c r="I545" s="219"/>
      <c r="J545" s="219"/>
      <c r="K545" s="219"/>
      <c r="L545" s="220"/>
    </row>
    <row r="546" spans="1:12" ht="50.1" customHeight="1" x14ac:dyDescent="0.25">
      <c r="A546" s="44" t="s">
        <v>3841</v>
      </c>
      <c r="B546" s="45" t="s">
        <v>2765</v>
      </c>
      <c r="C546" s="46" t="s">
        <v>3842</v>
      </c>
      <c r="D546" s="47">
        <v>6.8197999999999999</v>
      </c>
      <c r="E546" s="45">
        <v>21.1</v>
      </c>
      <c r="F546" s="48">
        <v>7</v>
      </c>
      <c r="G546" s="47">
        <v>0.57520000000000004</v>
      </c>
      <c r="H546" s="49">
        <v>37</v>
      </c>
      <c r="I546" s="47">
        <v>0.2278</v>
      </c>
      <c r="J546" s="47">
        <v>0.18229999999999999</v>
      </c>
      <c r="K546" s="47"/>
      <c r="L546" s="50"/>
    </row>
    <row r="547" spans="1:12" ht="50.1" customHeight="1" x14ac:dyDescent="0.25">
      <c r="A547" s="44" t="s">
        <v>3843</v>
      </c>
      <c r="B547" s="45" t="s">
        <v>2765</v>
      </c>
      <c r="C547" s="46" t="s">
        <v>3844</v>
      </c>
      <c r="D547" s="47">
        <v>5.1557000000000004</v>
      </c>
      <c r="E547" s="45">
        <v>17.600000000000001</v>
      </c>
      <c r="F547" s="48">
        <v>6</v>
      </c>
      <c r="G547" s="47">
        <v>0.49719999999999998</v>
      </c>
      <c r="H547" s="49">
        <v>32</v>
      </c>
      <c r="I547" s="47">
        <v>0.21940000000000001</v>
      </c>
      <c r="J547" s="47">
        <v>0.16020000000000001</v>
      </c>
      <c r="K547" s="47"/>
      <c r="L547" s="50"/>
    </row>
    <row r="548" spans="1:12" ht="50.1" customHeight="1" x14ac:dyDescent="0.25">
      <c r="A548" s="44" t="s">
        <v>3845</v>
      </c>
      <c r="B548" s="45" t="s">
        <v>2765</v>
      </c>
      <c r="C548" s="46" t="s">
        <v>3846</v>
      </c>
      <c r="D548" s="47">
        <v>5.0251999999999999</v>
      </c>
      <c r="E548" s="45">
        <v>21.5</v>
      </c>
      <c r="F548" s="48">
        <v>7</v>
      </c>
      <c r="G548" s="47">
        <v>0.44519999999999998</v>
      </c>
      <c r="H548" s="49">
        <v>38</v>
      </c>
      <c r="I548" s="47">
        <v>0.10150000000000001</v>
      </c>
      <c r="J548" s="47">
        <v>0.1386</v>
      </c>
      <c r="K548" s="47"/>
      <c r="L548" s="50"/>
    </row>
    <row r="549" spans="1:12" ht="50.1" customHeight="1" x14ac:dyDescent="0.25">
      <c r="A549" s="44" t="s">
        <v>3847</v>
      </c>
      <c r="B549" s="45" t="s">
        <v>2765</v>
      </c>
      <c r="C549" s="46" t="s">
        <v>3848</v>
      </c>
      <c r="D549" s="47">
        <v>4.3361999999999998</v>
      </c>
      <c r="E549" s="45">
        <v>18.399999999999999</v>
      </c>
      <c r="F549" s="48">
        <v>6</v>
      </c>
      <c r="G549" s="47">
        <v>0.432</v>
      </c>
      <c r="H549" s="49">
        <v>34</v>
      </c>
      <c r="I549" s="47">
        <v>9.8400000000000001E-2</v>
      </c>
      <c r="J549" s="47">
        <v>0.1333</v>
      </c>
      <c r="K549" s="47"/>
      <c r="L549" s="50"/>
    </row>
    <row r="550" spans="1:12" ht="50.1" customHeight="1" x14ac:dyDescent="0.25">
      <c r="A550" s="44" t="s">
        <v>3849</v>
      </c>
      <c r="B550" s="45" t="s">
        <v>2765</v>
      </c>
      <c r="C550" s="46" t="s">
        <v>3850</v>
      </c>
      <c r="D550" s="47">
        <v>3.0768</v>
      </c>
      <c r="E550" s="45">
        <v>14.2</v>
      </c>
      <c r="F550" s="48">
        <v>5</v>
      </c>
      <c r="G550" s="47">
        <v>0.38540000000000002</v>
      </c>
      <c r="H550" s="49">
        <v>28</v>
      </c>
      <c r="I550" s="47">
        <v>9.5200000000000007E-2</v>
      </c>
      <c r="J550" s="47">
        <v>0.12709999999999999</v>
      </c>
      <c r="K550" s="47"/>
      <c r="L550" s="50"/>
    </row>
    <row r="551" spans="1:12" ht="50.1" customHeight="1" x14ac:dyDescent="0.25">
      <c r="A551" s="44" t="s">
        <v>3851</v>
      </c>
      <c r="B551" s="45" t="s">
        <v>2765</v>
      </c>
      <c r="C551" s="46" t="s">
        <v>3852</v>
      </c>
      <c r="D551" s="47">
        <v>4.0938999999999997</v>
      </c>
      <c r="E551" s="45">
        <v>16.600000000000001</v>
      </c>
      <c r="F551" s="48">
        <v>6</v>
      </c>
      <c r="G551" s="47">
        <v>0.46910000000000002</v>
      </c>
      <c r="H551" s="49">
        <v>32</v>
      </c>
      <c r="I551" s="47">
        <v>0.11849999999999999</v>
      </c>
      <c r="J551" s="47">
        <v>0.15959999999999999</v>
      </c>
      <c r="K551" s="47"/>
      <c r="L551" s="50"/>
    </row>
    <row r="552" spans="1:12" ht="50.1" customHeight="1" x14ac:dyDescent="0.25">
      <c r="A552" s="44" t="s">
        <v>3853</v>
      </c>
      <c r="B552" s="45" t="s">
        <v>2765</v>
      </c>
      <c r="C552" s="46" t="s">
        <v>3854</v>
      </c>
      <c r="D552" s="47">
        <v>1.8439000000000001</v>
      </c>
      <c r="E552" s="45">
        <v>4.5</v>
      </c>
      <c r="F552" s="48">
        <v>2</v>
      </c>
      <c r="G552" s="47">
        <v>0.85909999999999997</v>
      </c>
      <c r="H552" s="49">
        <v>11</v>
      </c>
      <c r="I552" s="47">
        <v>0.26769999999999999</v>
      </c>
      <c r="J552" s="47">
        <v>0.31280000000000002</v>
      </c>
      <c r="K552" s="47"/>
      <c r="L552" s="50"/>
    </row>
    <row r="553" spans="1:12" ht="50.1" customHeight="1" x14ac:dyDescent="0.25">
      <c r="A553" s="44" t="s">
        <v>3855</v>
      </c>
      <c r="B553" s="45" t="s">
        <v>2765</v>
      </c>
      <c r="C553" s="46" t="s">
        <v>3856</v>
      </c>
      <c r="D553" s="47">
        <v>1.3701000000000001</v>
      </c>
      <c r="E553" s="45">
        <v>4.7</v>
      </c>
      <c r="F553" s="48">
        <v>2</v>
      </c>
      <c r="G553" s="47">
        <v>0.5665</v>
      </c>
      <c r="H553" s="49">
        <v>12</v>
      </c>
      <c r="I553" s="47">
        <v>0.19109999999999999</v>
      </c>
      <c r="J553" s="47">
        <v>0.22539999999999999</v>
      </c>
      <c r="K553" s="47"/>
      <c r="L553" s="50"/>
    </row>
    <row r="554" spans="1:12" ht="50.1" customHeight="1" x14ac:dyDescent="0.25">
      <c r="A554" s="44" t="s">
        <v>3857</v>
      </c>
      <c r="B554" s="45" t="s">
        <v>2765</v>
      </c>
      <c r="C554" s="46" t="s">
        <v>3858</v>
      </c>
      <c r="D554" s="47">
        <v>3.3334000000000001</v>
      </c>
      <c r="E554" s="45">
        <v>13.7</v>
      </c>
      <c r="F554" s="48">
        <v>5</v>
      </c>
      <c r="G554" s="47">
        <v>0.41239999999999999</v>
      </c>
      <c r="H554" s="49">
        <v>26</v>
      </c>
      <c r="I554" s="47">
        <v>0.1057</v>
      </c>
      <c r="J554" s="47">
        <v>0.1406</v>
      </c>
      <c r="K554" s="47"/>
      <c r="L554" s="50"/>
    </row>
    <row r="555" spans="1:12" ht="50.1" customHeight="1" x14ac:dyDescent="0.25">
      <c r="A555" s="44" t="s">
        <v>3859</v>
      </c>
      <c r="B555" s="45" t="s">
        <v>2765</v>
      </c>
      <c r="C555" s="46" t="s">
        <v>3860</v>
      </c>
      <c r="D555" s="47">
        <v>2.0188999999999999</v>
      </c>
      <c r="E555" s="45">
        <v>10</v>
      </c>
      <c r="F555" s="48">
        <v>3</v>
      </c>
      <c r="G555" s="47">
        <v>0.40389999999999998</v>
      </c>
      <c r="H555" s="49">
        <v>18</v>
      </c>
      <c r="I555" s="47">
        <v>8.4400000000000003E-2</v>
      </c>
      <c r="J555" s="47">
        <v>0.10970000000000001</v>
      </c>
      <c r="K555" s="47"/>
      <c r="L555" s="50"/>
    </row>
    <row r="556" spans="1:12" ht="50.1" customHeight="1" x14ac:dyDescent="0.25">
      <c r="A556" s="44" t="s">
        <v>3861</v>
      </c>
      <c r="B556" s="45" t="s">
        <v>2765</v>
      </c>
      <c r="C556" s="46" t="s">
        <v>3862</v>
      </c>
      <c r="D556" s="47">
        <v>2.1981999999999999</v>
      </c>
      <c r="E556" s="45">
        <v>12</v>
      </c>
      <c r="F556" s="48">
        <v>4</v>
      </c>
      <c r="G556" s="47">
        <v>0.35520000000000002</v>
      </c>
      <c r="H556" s="49">
        <v>22</v>
      </c>
      <c r="I556" s="47">
        <v>8.2699999999999996E-2</v>
      </c>
      <c r="J556" s="47">
        <v>0.1091</v>
      </c>
      <c r="K556" s="47"/>
      <c r="L556" s="50"/>
    </row>
    <row r="557" spans="1:12" ht="50.1" customHeight="1" x14ac:dyDescent="0.25">
      <c r="A557" s="44" t="s">
        <v>3863</v>
      </c>
      <c r="B557" s="45" t="s">
        <v>2765</v>
      </c>
      <c r="C557" s="46" t="s">
        <v>3864</v>
      </c>
      <c r="D557" s="47">
        <v>1.1013999999999999</v>
      </c>
      <c r="E557" s="45">
        <v>4.8</v>
      </c>
      <c r="F557" s="48">
        <v>2</v>
      </c>
      <c r="G557" s="47">
        <v>0.315</v>
      </c>
      <c r="H557" s="49">
        <v>9</v>
      </c>
      <c r="I557" s="47">
        <v>7.6899999999999996E-2</v>
      </c>
      <c r="J557" s="47">
        <v>9.0899999999999995E-2</v>
      </c>
      <c r="K557" s="47"/>
      <c r="L557" s="50"/>
    </row>
    <row r="558" spans="1:12" ht="50.1" customHeight="1" x14ac:dyDescent="0.25">
      <c r="A558" s="44" t="s">
        <v>3865</v>
      </c>
      <c r="B558" s="45" t="s">
        <v>2765</v>
      </c>
      <c r="C558" s="46" t="s">
        <v>3866</v>
      </c>
      <c r="D558" s="47">
        <v>4.4070999999999998</v>
      </c>
      <c r="E558" s="45">
        <v>18.100000000000001</v>
      </c>
      <c r="F558" s="48">
        <v>6</v>
      </c>
      <c r="G558" s="47">
        <v>0.49659999999999999</v>
      </c>
      <c r="H558" s="49">
        <v>34</v>
      </c>
      <c r="I558" s="47">
        <v>0.11509999999999999</v>
      </c>
      <c r="J558" s="47">
        <v>0.15579999999999999</v>
      </c>
      <c r="K558" s="47"/>
      <c r="L558" s="50"/>
    </row>
    <row r="559" spans="1:12" ht="50.1" customHeight="1" x14ac:dyDescent="0.25">
      <c r="A559" s="44" t="s">
        <v>3867</v>
      </c>
      <c r="B559" s="45" t="s">
        <v>2765</v>
      </c>
      <c r="C559" s="46" t="s">
        <v>3868</v>
      </c>
      <c r="D559" s="47">
        <v>2.9729000000000001</v>
      </c>
      <c r="E559" s="45">
        <v>11.2</v>
      </c>
      <c r="F559" s="48">
        <v>4</v>
      </c>
      <c r="G559" s="47">
        <v>0.4113</v>
      </c>
      <c r="H559" s="49">
        <v>20</v>
      </c>
      <c r="I559" s="47">
        <v>0.1027</v>
      </c>
      <c r="J559" s="47">
        <v>0.1346</v>
      </c>
      <c r="K559" s="47"/>
      <c r="L559" s="50"/>
    </row>
    <row r="560" spans="1:12" ht="50.1" customHeight="1" x14ac:dyDescent="0.25">
      <c r="A560" s="44" t="s">
        <v>3869</v>
      </c>
      <c r="B560" s="45" t="s">
        <v>2765</v>
      </c>
      <c r="C560" s="46" t="s">
        <v>3870</v>
      </c>
      <c r="D560" s="47">
        <v>1.972</v>
      </c>
      <c r="E560" s="45">
        <v>8.4</v>
      </c>
      <c r="F560" s="48">
        <v>3</v>
      </c>
      <c r="G560" s="47">
        <v>0.37619999999999998</v>
      </c>
      <c r="H560" s="49">
        <v>17</v>
      </c>
      <c r="I560" s="47">
        <v>9.4100000000000003E-2</v>
      </c>
      <c r="J560" s="47">
        <v>0.1202</v>
      </c>
      <c r="K560" s="47"/>
      <c r="L560" s="50"/>
    </row>
    <row r="561" spans="1:12" ht="50.1" customHeight="1" x14ac:dyDescent="0.25">
      <c r="A561" s="44" t="s">
        <v>3871</v>
      </c>
      <c r="B561" s="45" t="s">
        <v>2765</v>
      </c>
      <c r="C561" s="46" t="s">
        <v>3872</v>
      </c>
      <c r="D561" s="47">
        <v>3.5276000000000001</v>
      </c>
      <c r="E561" s="45">
        <v>18.600000000000001</v>
      </c>
      <c r="F561" s="48">
        <v>6</v>
      </c>
      <c r="G561" s="47">
        <v>0.45650000000000002</v>
      </c>
      <c r="H561" s="49">
        <v>35</v>
      </c>
      <c r="I561" s="47">
        <v>0.10340000000000001</v>
      </c>
      <c r="J561" s="47">
        <v>0.1401</v>
      </c>
      <c r="K561" s="47"/>
      <c r="L561" s="50"/>
    </row>
    <row r="562" spans="1:12" ht="50.1" customHeight="1" x14ac:dyDescent="0.25">
      <c r="A562" s="44" t="s">
        <v>3873</v>
      </c>
      <c r="B562" s="45" t="s">
        <v>2765</v>
      </c>
      <c r="C562" s="46" t="s">
        <v>3874</v>
      </c>
      <c r="D562" s="47">
        <v>1.5666</v>
      </c>
      <c r="E562" s="45">
        <v>9.5</v>
      </c>
      <c r="F562" s="48">
        <v>3</v>
      </c>
      <c r="G562" s="47">
        <v>0.38550000000000001</v>
      </c>
      <c r="H562" s="49">
        <v>20</v>
      </c>
      <c r="I562" s="47">
        <v>8.5599999999999996E-2</v>
      </c>
      <c r="J562" s="47">
        <v>0.11070000000000001</v>
      </c>
      <c r="K562" s="47"/>
      <c r="L562" s="50"/>
    </row>
    <row r="563" spans="1:12" ht="50.1" customHeight="1" x14ac:dyDescent="0.25">
      <c r="A563" s="44" t="s">
        <v>3875</v>
      </c>
      <c r="B563" s="45" t="s">
        <v>2765</v>
      </c>
      <c r="C563" s="46" t="s">
        <v>3876</v>
      </c>
      <c r="D563" s="47">
        <v>5.4969999999999999</v>
      </c>
      <c r="E563" s="45">
        <v>27.2</v>
      </c>
      <c r="F563" s="48">
        <v>9</v>
      </c>
      <c r="G563" s="47">
        <v>0.59509999999999996</v>
      </c>
      <c r="H563" s="49">
        <v>44</v>
      </c>
      <c r="I563" s="47">
        <v>0.1966</v>
      </c>
      <c r="J563" s="47">
        <v>0.18970000000000001</v>
      </c>
      <c r="K563" s="47"/>
      <c r="L563" s="50" t="s">
        <v>1584</v>
      </c>
    </row>
    <row r="564" spans="1:12" ht="50.1" customHeight="1" x14ac:dyDescent="0.25">
      <c r="A564" s="44" t="s">
        <v>3877</v>
      </c>
      <c r="B564" s="45" t="s">
        <v>2765</v>
      </c>
      <c r="C564" s="46" t="s">
        <v>3878</v>
      </c>
      <c r="D564" s="47">
        <v>1.8795999999999999</v>
      </c>
      <c r="E564" s="45">
        <v>4.7</v>
      </c>
      <c r="F564" s="48"/>
      <c r="G564" s="47" t="s">
        <v>2767</v>
      </c>
      <c r="H564" s="49">
        <v>11</v>
      </c>
      <c r="I564" s="47">
        <v>0.39579999999999999</v>
      </c>
      <c r="J564" s="47">
        <v>0.32579999999999998</v>
      </c>
      <c r="K564" s="47"/>
      <c r="L564" s="50" t="s">
        <v>1584</v>
      </c>
    </row>
    <row r="565" spans="1:12" ht="50.1" customHeight="1" x14ac:dyDescent="0.25">
      <c r="A565" s="44" t="s">
        <v>3879</v>
      </c>
      <c r="B565" s="45" t="s">
        <v>2765</v>
      </c>
      <c r="C565" s="46" t="s">
        <v>3880</v>
      </c>
      <c r="D565" s="47">
        <v>9.0113000000000003</v>
      </c>
      <c r="E565" s="45">
        <v>31.5</v>
      </c>
      <c r="F565" s="48">
        <v>10</v>
      </c>
      <c r="G565" s="47">
        <v>0.57050000000000001</v>
      </c>
      <c r="H565" s="49">
        <v>48</v>
      </c>
      <c r="I565" s="47">
        <v>0.23719999999999999</v>
      </c>
      <c r="J565" s="47">
        <v>0.1757</v>
      </c>
      <c r="K565" s="47"/>
      <c r="L565" s="50"/>
    </row>
    <row r="566" spans="1:12" ht="50.1" customHeight="1" x14ac:dyDescent="0.25">
      <c r="A566" s="44" t="s">
        <v>3881</v>
      </c>
      <c r="B566" s="45" t="s">
        <v>2765</v>
      </c>
      <c r="C566" s="46" t="s">
        <v>3882</v>
      </c>
      <c r="D566" s="47">
        <v>11.5535</v>
      </c>
      <c r="E566" s="45">
        <v>31.9</v>
      </c>
      <c r="F566" s="48">
        <v>11</v>
      </c>
      <c r="G566" s="47">
        <v>0.91559999999999997</v>
      </c>
      <c r="H566" s="49">
        <v>49</v>
      </c>
      <c r="I566" s="47">
        <v>0.31590000000000001</v>
      </c>
      <c r="J566" s="47" t="s">
        <v>2767</v>
      </c>
      <c r="K566" s="47" t="s">
        <v>1584</v>
      </c>
      <c r="L566" s="50" t="s">
        <v>1584</v>
      </c>
    </row>
    <row r="567" spans="1:12" ht="50.1" customHeight="1" x14ac:dyDescent="0.25">
      <c r="A567" s="44" t="s">
        <v>3883</v>
      </c>
      <c r="B567" s="45" t="s">
        <v>2765</v>
      </c>
      <c r="C567" s="46" t="s">
        <v>3884</v>
      </c>
      <c r="D567" s="47">
        <v>10.668799999999999</v>
      </c>
      <c r="E567" s="45">
        <v>25.6</v>
      </c>
      <c r="F567" s="48">
        <v>9</v>
      </c>
      <c r="G567" s="47">
        <v>0.79749999999999999</v>
      </c>
      <c r="H567" s="49">
        <v>43</v>
      </c>
      <c r="I567" s="47">
        <v>0.28000000000000003</v>
      </c>
      <c r="J567" s="47">
        <v>0.26950000000000002</v>
      </c>
      <c r="K567" s="47"/>
      <c r="L567" s="50"/>
    </row>
    <row r="568" spans="1:12" ht="50.1" customHeight="1" x14ac:dyDescent="0.25">
      <c r="A568" s="44" t="s">
        <v>3885</v>
      </c>
      <c r="B568" s="45" t="s">
        <v>2863</v>
      </c>
      <c r="C568" s="46" t="s">
        <v>3886</v>
      </c>
      <c r="D568" s="47">
        <v>1.9313</v>
      </c>
      <c r="E568" s="45">
        <v>9.9</v>
      </c>
      <c r="F568" s="48">
        <v>3</v>
      </c>
      <c r="G568" s="47">
        <v>0.5575</v>
      </c>
      <c r="H568" s="49">
        <v>20</v>
      </c>
      <c r="I568" s="47">
        <v>0.1177</v>
      </c>
      <c r="J568" s="47">
        <v>0.15279999999999999</v>
      </c>
      <c r="K568" s="47"/>
      <c r="L568" s="50"/>
    </row>
    <row r="569" spans="1:12" ht="50.1" customHeight="1" x14ac:dyDescent="0.25">
      <c r="A569" s="44" t="s">
        <v>3887</v>
      </c>
      <c r="B569" s="45" t="s">
        <v>2863</v>
      </c>
      <c r="C569" s="46" t="s">
        <v>3888</v>
      </c>
      <c r="D569" s="47">
        <v>2.4386999999999999</v>
      </c>
      <c r="E569" s="45">
        <v>14.6</v>
      </c>
      <c r="F569" s="48">
        <v>5</v>
      </c>
      <c r="G569" s="47">
        <v>0.38640000000000002</v>
      </c>
      <c r="H569" s="49">
        <v>28</v>
      </c>
      <c r="I569" s="47">
        <v>9.2799999999999994E-2</v>
      </c>
      <c r="J569" s="47">
        <v>0.124</v>
      </c>
      <c r="K569" s="47"/>
      <c r="L569" s="50"/>
    </row>
    <row r="570" spans="1:12" ht="50.1" customHeight="1" x14ac:dyDescent="0.25">
      <c r="A570" s="44" t="s">
        <v>3889</v>
      </c>
      <c r="B570" s="45" t="s">
        <v>2863</v>
      </c>
      <c r="C570" s="46" t="s">
        <v>3890</v>
      </c>
      <c r="D570" s="47">
        <v>1.4719</v>
      </c>
      <c r="E570" s="45">
        <v>9.3000000000000007</v>
      </c>
      <c r="F570" s="48">
        <v>3</v>
      </c>
      <c r="G570" s="47">
        <v>0.37369999999999998</v>
      </c>
      <c r="H570" s="49">
        <v>19</v>
      </c>
      <c r="I570" s="47">
        <v>8.4000000000000005E-2</v>
      </c>
      <c r="J570" s="47">
        <v>0.1085</v>
      </c>
      <c r="K570" s="47"/>
      <c r="L570" s="50"/>
    </row>
    <row r="571" spans="1:12" ht="50.1" customHeight="1" x14ac:dyDescent="0.25">
      <c r="A571" s="44" t="s">
        <v>3891</v>
      </c>
      <c r="B571" s="45" t="s">
        <v>2863</v>
      </c>
      <c r="C571" s="46" t="s">
        <v>3892</v>
      </c>
      <c r="D571" s="47">
        <v>0.95150000000000001</v>
      </c>
      <c r="E571" s="45">
        <v>5.8</v>
      </c>
      <c r="F571" s="48">
        <v>2</v>
      </c>
      <c r="G571" s="47">
        <v>0.53069999999999995</v>
      </c>
      <c r="H571" s="49">
        <v>13</v>
      </c>
      <c r="I571" s="47">
        <v>8.3699999999999997E-2</v>
      </c>
      <c r="J571" s="47">
        <v>0.1021</v>
      </c>
      <c r="K571" s="47"/>
      <c r="L571" s="50"/>
    </row>
    <row r="572" spans="1:12" ht="50.1" customHeight="1" x14ac:dyDescent="0.25">
      <c r="A572" s="44" t="s">
        <v>3893</v>
      </c>
      <c r="B572" s="45" t="s">
        <v>2863</v>
      </c>
      <c r="C572" s="46" t="s">
        <v>3894</v>
      </c>
      <c r="D572" s="47">
        <v>2.3816999999999999</v>
      </c>
      <c r="E572" s="45">
        <v>24.4</v>
      </c>
      <c r="F572" s="48"/>
      <c r="G572" s="47" t="s">
        <v>2767</v>
      </c>
      <c r="H572" s="49">
        <v>39</v>
      </c>
      <c r="I572" s="47">
        <v>6.7199999999999996E-2</v>
      </c>
      <c r="J572" s="47">
        <v>9.2200000000000004E-2</v>
      </c>
      <c r="K572" s="47"/>
      <c r="L572" s="50"/>
    </row>
    <row r="573" spans="1:12" ht="50.1" customHeight="1" x14ac:dyDescent="0.25">
      <c r="A573" s="44" t="s">
        <v>3895</v>
      </c>
      <c r="B573" s="45" t="s">
        <v>2868</v>
      </c>
      <c r="C573" s="46" t="s">
        <v>3896</v>
      </c>
      <c r="D573" s="47">
        <v>1.6627000000000001</v>
      </c>
      <c r="E573" s="45">
        <v>12.8</v>
      </c>
      <c r="F573" s="48">
        <v>4</v>
      </c>
      <c r="G573" s="47">
        <v>0.39389999999999997</v>
      </c>
      <c r="H573" s="49">
        <v>25</v>
      </c>
      <c r="I573" s="47">
        <v>8.6400000000000005E-2</v>
      </c>
      <c r="J573" s="47">
        <v>0.1145</v>
      </c>
      <c r="K573" s="47"/>
      <c r="L573" s="50"/>
    </row>
    <row r="574" spans="1:12" ht="50.1" customHeight="1" x14ac:dyDescent="0.25">
      <c r="A574" s="44" t="s">
        <v>3897</v>
      </c>
      <c r="B574" s="45" t="s">
        <v>2868</v>
      </c>
      <c r="C574" s="46" t="s">
        <v>3898</v>
      </c>
      <c r="D574" s="47">
        <v>1.33</v>
      </c>
      <c r="E574" s="45">
        <v>9.6</v>
      </c>
      <c r="F574" s="48">
        <v>3</v>
      </c>
      <c r="G574" s="47">
        <v>0.42059999999999997</v>
      </c>
      <c r="H574" s="49">
        <v>20</v>
      </c>
      <c r="I574" s="47">
        <v>9.1700000000000004E-2</v>
      </c>
      <c r="J574" s="47">
        <v>0.1187</v>
      </c>
      <c r="K574" s="47"/>
      <c r="L574" s="50" t="s">
        <v>1584</v>
      </c>
    </row>
    <row r="575" spans="1:12" ht="50.1" customHeight="1" x14ac:dyDescent="0.25">
      <c r="A575" s="44" t="s">
        <v>3899</v>
      </c>
      <c r="B575" s="45" t="s">
        <v>2868</v>
      </c>
      <c r="C575" s="46" t="s">
        <v>3900</v>
      </c>
      <c r="D575" s="47">
        <v>0.77100000000000002</v>
      </c>
      <c r="E575" s="45">
        <v>4.8</v>
      </c>
      <c r="F575" s="48">
        <v>2</v>
      </c>
      <c r="G575" s="47">
        <v>0.44950000000000001</v>
      </c>
      <c r="H575" s="49">
        <v>11</v>
      </c>
      <c r="I575" s="47">
        <v>0.10639999999999999</v>
      </c>
      <c r="J575" s="47">
        <v>0.12570000000000001</v>
      </c>
      <c r="K575" s="47"/>
      <c r="L575" s="50" t="s">
        <v>1584</v>
      </c>
    </row>
    <row r="576" spans="1:12" ht="50.1" customHeight="1" x14ac:dyDescent="0.25">
      <c r="A576" s="44" t="s">
        <v>3901</v>
      </c>
      <c r="B576" s="45" t="s">
        <v>2868</v>
      </c>
      <c r="C576" s="46" t="s">
        <v>3902</v>
      </c>
      <c r="D576" s="47">
        <v>1.0325</v>
      </c>
      <c r="E576" s="45">
        <v>6.2</v>
      </c>
      <c r="F576" s="48">
        <v>2</v>
      </c>
      <c r="G576" s="47">
        <v>0.503</v>
      </c>
      <c r="H576" s="49">
        <v>14</v>
      </c>
      <c r="I576" s="47">
        <v>0.11310000000000001</v>
      </c>
      <c r="J576" s="47">
        <v>0.13919999999999999</v>
      </c>
      <c r="K576" s="47"/>
      <c r="L576" s="50"/>
    </row>
    <row r="577" spans="1:12" ht="50.1" customHeight="1" x14ac:dyDescent="0.25">
      <c r="A577" s="44" t="s">
        <v>3903</v>
      </c>
      <c r="B577" s="45" t="s">
        <v>2868</v>
      </c>
      <c r="C577" s="46" t="s">
        <v>3904</v>
      </c>
      <c r="D577" s="47">
        <v>1.0616000000000001</v>
      </c>
      <c r="E577" s="45">
        <v>8.3000000000000007</v>
      </c>
      <c r="F577" s="48">
        <v>3</v>
      </c>
      <c r="G577" s="47">
        <v>0.3236</v>
      </c>
      <c r="H577" s="49">
        <v>16</v>
      </c>
      <c r="I577" s="47">
        <v>8.1799999999999998E-2</v>
      </c>
      <c r="J577" s="47">
        <v>0.1043</v>
      </c>
      <c r="K577" s="47"/>
      <c r="L577" s="50"/>
    </row>
    <row r="578" spans="1:12" ht="50.1" customHeight="1" x14ac:dyDescent="0.25">
      <c r="A578" s="44" t="s">
        <v>3905</v>
      </c>
      <c r="B578" s="45" t="s">
        <v>2868</v>
      </c>
      <c r="C578" s="46" t="s">
        <v>3906</v>
      </c>
      <c r="D578" s="47">
        <v>0.77090000000000003</v>
      </c>
      <c r="E578" s="45">
        <v>6.1</v>
      </c>
      <c r="F578" s="48">
        <v>2</v>
      </c>
      <c r="G578" s="47">
        <v>0.49230000000000002</v>
      </c>
      <c r="H578" s="49">
        <v>13</v>
      </c>
      <c r="I578" s="47">
        <v>8.09E-2</v>
      </c>
      <c r="J578" s="47">
        <v>9.9299999999999999E-2</v>
      </c>
      <c r="K578" s="47"/>
      <c r="L578" s="50"/>
    </row>
    <row r="579" spans="1:12" ht="50.1" customHeight="1" x14ac:dyDescent="0.25">
      <c r="A579" s="44" t="s">
        <v>3907</v>
      </c>
      <c r="B579" s="45" t="s">
        <v>2868</v>
      </c>
      <c r="C579" s="46" t="s">
        <v>3908</v>
      </c>
      <c r="D579" s="47">
        <v>1.6953</v>
      </c>
      <c r="E579" s="45">
        <v>11.5</v>
      </c>
      <c r="F579" s="48">
        <v>4</v>
      </c>
      <c r="G579" s="47">
        <v>0.40760000000000002</v>
      </c>
      <c r="H579" s="49">
        <v>23</v>
      </c>
      <c r="I579" s="47">
        <v>9.9099999999999994E-2</v>
      </c>
      <c r="J579" s="47">
        <v>0.1303</v>
      </c>
      <c r="K579" s="47"/>
      <c r="L579" s="50"/>
    </row>
    <row r="580" spans="1:12" ht="50.1" customHeight="1" x14ac:dyDescent="0.25">
      <c r="A580" s="44" t="s">
        <v>3909</v>
      </c>
      <c r="B580" s="45" t="s">
        <v>2868</v>
      </c>
      <c r="C580" s="46" t="s">
        <v>3910</v>
      </c>
      <c r="D580" s="47">
        <v>1.2273000000000001</v>
      </c>
      <c r="E580" s="45">
        <v>9.1</v>
      </c>
      <c r="F580" s="48">
        <v>3</v>
      </c>
      <c r="G580" s="47">
        <v>0.38379999999999997</v>
      </c>
      <c r="H580" s="49">
        <v>19</v>
      </c>
      <c r="I580" s="47">
        <v>8.8800000000000004E-2</v>
      </c>
      <c r="J580" s="47">
        <v>0.1143</v>
      </c>
      <c r="K580" s="47"/>
      <c r="L580" s="50"/>
    </row>
    <row r="581" spans="1:12" ht="50.1" customHeight="1" x14ac:dyDescent="0.25">
      <c r="A581" s="44" t="s">
        <v>3911</v>
      </c>
      <c r="B581" s="45" t="s">
        <v>2868</v>
      </c>
      <c r="C581" s="46" t="s">
        <v>3912</v>
      </c>
      <c r="D581" s="47">
        <v>0.71619999999999995</v>
      </c>
      <c r="E581" s="45">
        <v>5</v>
      </c>
      <c r="F581" s="48">
        <v>2</v>
      </c>
      <c r="G581" s="47">
        <v>0.4506</v>
      </c>
      <c r="H581" s="49">
        <v>11</v>
      </c>
      <c r="I581" s="47">
        <v>9.3799999999999994E-2</v>
      </c>
      <c r="J581" s="47">
        <v>0.1115</v>
      </c>
      <c r="K581" s="47"/>
      <c r="L581" s="50"/>
    </row>
    <row r="582" spans="1:12" ht="50.1" customHeight="1" x14ac:dyDescent="0.25">
      <c r="A582" s="44" t="s">
        <v>3913</v>
      </c>
      <c r="B582" s="45" t="s">
        <v>2868</v>
      </c>
      <c r="C582" s="46" t="s">
        <v>3914</v>
      </c>
      <c r="D582" s="47">
        <v>0.71209999999999996</v>
      </c>
      <c r="E582" s="45">
        <v>5.5</v>
      </c>
      <c r="F582" s="48">
        <v>2</v>
      </c>
      <c r="G582" s="47">
        <v>0.47270000000000001</v>
      </c>
      <c r="H582" s="49">
        <v>12</v>
      </c>
      <c r="I582" s="47">
        <v>8.5000000000000006E-2</v>
      </c>
      <c r="J582" s="47">
        <v>0.1027</v>
      </c>
      <c r="K582" s="47"/>
      <c r="L582" s="50"/>
    </row>
    <row r="583" spans="1:12" ht="50.1" customHeight="1" x14ac:dyDescent="0.25">
      <c r="A583" s="44" t="s">
        <v>3915</v>
      </c>
      <c r="B583" s="45" t="s">
        <v>2868</v>
      </c>
      <c r="C583" s="46" t="s">
        <v>3916</v>
      </c>
      <c r="D583" s="47">
        <v>4.3784999999999998</v>
      </c>
      <c r="E583" s="45">
        <v>14.9</v>
      </c>
      <c r="F583" s="48">
        <v>5</v>
      </c>
      <c r="G583" s="47">
        <v>0.83460000000000001</v>
      </c>
      <c r="H583" s="49">
        <v>30</v>
      </c>
      <c r="I583" s="47">
        <v>0.27950000000000003</v>
      </c>
      <c r="J583" s="47">
        <v>0.26190000000000002</v>
      </c>
      <c r="K583" s="47"/>
      <c r="L583" s="50"/>
    </row>
    <row r="584" spans="1:12" ht="30" customHeight="1" x14ac:dyDescent="0.25">
      <c r="A584" s="218" t="s">
        <v>3917</v>
      </c>
      <c r="B584" s="219"/>
      <c r="C584" s="219"/>
      <c r="D584" s="219"/>
      <c r="E584" s="219"/>
      <c r="F584" s="219"/>
      <c r="G584" s="219"/>
      <c r="H584" s="219"/>
      <c r="I584" s="219"/>
      <c r="J584" s="219"/>
      <c r="K584" s="219"/>
      <c r="L584" s="220"/>
    </row>
    <row r="585" spans="1:12" ht="50.1" customHeight="1" x14ac:dyDescent="0.25">
      <c r="A585" s="44" t="s">
        <v>3918</v>
      </c>
      <c r="B585" s="45" t="s">
        <v>2765</v>
      </c>
      <c r="C585" s="46" t="s">
        <v>3919</v>
      </c>
      <c r="D585" s="47">
        <v>6.8406000000000002</v>
      </c>
      <c r="E585" s="45">
        <v>32.700000000000003</v>
      </c>
      <c r="F585" s="48">
        <v>11</v>
      </c>
      <c r="G585" s="47">
        <v>0.35620000000000002</v>
      </c>
      <c r="H585" s="49">
        <v>50</v>
      </c>
      <c r="I585" s="47">
        <v>8.4000000000000005E-2</v>
      </c>
      <c r="J585" s="47">
        <v>0.1164</v>
      </c>
      <c r="K585" s="47"/>
      <c r="L585" s="50"/>
    </row>
    <row r="586" spans="1:12" ht="50.1" customHeight="1" x14ac:dyDescent="0.25">
      <c r="A586" s="44" t="s">
        <v>3920</v>
      </c>
      <c r="B586" s="45" t="s">
        <v>2765</v>
      </c>
      <c r="C586" s="46" t="s">
        <v>3921</v>
      </c>
      <c r="D586" s="47">
        <v>13.679600000000001</v>
      </c>
      <c r="E586" s="45">
        <v>48.2</v>
      </c>
      <c r="F586" s="48">
        <v>16</v>
      </c>
      <c r="G586" s="47">
        <v>0.50919999999999999</v>
      </c>
      <c r="H586" s="49">
        <v>65</v>
      </c>
      <c r="I586" s="47">
        <v>0.11840000000000001</v>
      </c>
      <c r="J586" s="47">
        <v>0.1656</v>
      </c>
      <c r="K586" s="47"/>
      <c r="L586" s="50"/>
    </row>
    <row r="587" spans="1:12" ht="50.1" customHeight="1" x14ac:dyDescent="0.25">
      <c r="A587" s="44" t="s">
        <v>3922</v>
      </c>
      <c r="B587" s="45" t="s">
        <v>2765</v>
      </c>
      <c r="C587" s="46" t="s">
        <v>3923</v>
      </c>
      <c r="D587" s="47">
        <v>9.0208999999999993</v>
      </c>
      <c r="E587" s="45">
        <v>40.799999999999997</v>
      </c>
      <c r="F587" s="48">
        <v>14</v>
      </c>
      <c r="G587" s="47">
        <v>0.3947</v>
      </c>
      <c r="H587" s="49">
        <v>58</v>
      </c>
      <c r="I587" s="47">
        <v>9.4799999999999995E-2</v>
      </c>
      <c r="J587" s="47">
        <v>0.13220000000000001</v>
      </c>
      <c r="K587" s="47"/>
      <c r="L587" s="50"/>
    </row>
    <row r="588" spans="1:12" ht="50.1" customHeight="1" x14ac:dyDescent="0.25">
      <c r="A588" s="44" t="s">
        <v>3924</v>
      </c>
      <c r="B588" s="45" t="s">
        <v>2765</v>
      </c>
      <c r="C588" s="46" t="s">
        <v>3925</v>
      </c>
      <c r="D588" s="47">
        <v>5.8221999999999996</v>
      </c>
      <c r="E588" s="45">
        <v>33.1</v>
      </c>
      <c r="F588" s="48">
        <v>11</v>
      </c>
      <c r="G588" s="47">
        <v>0.34449999999999997</v>
      </c>
      <c r="H588" s="49">
        <v>50</v>
      </c>
      <c r="I588" s="47">
        <v>8.0299999999999996E-2</v>
      </c>
      <c r="J588" s="47">
        <v>0.1113</v>
      </c>
      <c r="K588" s="47"/>
      <c r="L588" s="50"/>
    </row>
    <row r="589" spans="1:12" ht="50.1" customHeight="1" x14ac:dyDescent="0.25">
      <c r="A589" s="44" t="s">
        <v>3926</v>
      </c>
      <c r="B589" s="45" t="s">
        <v>2765</v>
      </c>
      <c r="C589" s="46" t="s">
        <v>3927</v>
      </c>
      <c r="D589" s="47">
        <v>4.7171000000000003</v>
      </c>
      <c r="E589" s="45">
        <v>26.7</v>
      </c>
      <c r="F589" s="48">
        <v>9</v>
      </c>
      <c r="G589" s="47">
        <v>0.35360000000000003</v>
      </c>
      <c r="H589" s="49">
        <v>44</v>
      </c>
      <c r="I589" s="47">
        <v>8.3299999999999999E-2</v>
      </c>
      <c r="J589" s="47">
        <v>0.1148</v>
      </c>
      <c r="K589" s="47"/>
      <c r="L589" s="50"/>
    </row>
    <row r="590" spans="1:12" ht="50.1" customHeight="1" x14ac:dyDescent="0.25">
      <c r="A590" s="44" t="s">
        <v>3928</v>
      </c>
      <c r="B590" s="45" t="s">
        <v>2765</v>
      </c>
      <c r="C590" s="46" t="s">
        <v>3929</v>
      </c>
      <c r="D590" s="47">
        <v>5.2192999999999996</v>
      </c>
      <c r="E590" s="45">
        <v>23.6</v>
      </c>
      <c r="F590" s="48">
        <v>8</v>
      </c>
      <c r="G590" s="47">
        <v>0.40129999999999999</v>
      </c>
      <c r="H590" s="49">
        <v>41</v>
      </c>
      <c r="I590" s="47">
        <v>9.5100000000000004E-2</v>
      </c>
      <c r="J590" s="47">
        <v>0.1303</v>
      </c>
      <c r="K590" s="47"/>
      <c r="L590" s="50"/>
    </row>
    <row r="591" spans="1:12" ht="50.1" customHeight="1" x14ac:dyDescent="0.25">
      <c r="A591" s="44" t="s">
        <v>3930</v>
      </c>
      <c r="B591" s="45" t="s">
        <v>2765</v>
      </c>
      <c r="C591" s="46" t="s">
        <v>3931</v>
      </c>
      <c r="D591" s="47">
        <v>3.6459999999999999</v>
      </c>
      <c r="E591" s="45">
        <v>16.5</v>
      </c>
      <c r="F591" s="48">
        <v>6</v>
      </c>
      <c r="G591" s="47">
        <v>0.3276</v>
      </c>
      <c r="H591" s="49">
        <v>29</v>
      </c>
      <c r="I591" s="47">
        <v>8.3199999999999996E-2</v>
      </c>
      <c r="J591" s="47">
        <v>0.112</v>
      </c>
      <c r="K591" s="47"/>
      <c r="L591" s="50"/>
    </row>
    <row r="592" spans="1:12" ht="50.1" customHeight="1" x14ac:dyDescent="0.25">
      <c r="A592" s="44" t="s">
        <v>3932</v>
      </c>
      <c r="B592" s="45" t="s">
        <v>2765</v>
      </c>
      <c r="C592" s="46" t="s">
        <v>3933</v>
      </c>
      <c r="D592" s="47">
        <v>4.3365999999999998</v>
      </c>
      <c r="E592" s="45">
        <v>18.3</v>
      </c>
      <c r="F592" s="48">
        <v>6</v>
      </c>
      <c r="G592" s="47">
        <v>0.37340000000000001</v>
      </c>
      <c r="H592" s="49">
        <v>31</v>
      </c>
      <c r="I592" s="47">
        <v>8.5900000000000004E-2</v>
      </c>
      <c r="J592" s="47">
        <v>0.1163</v>
      </c>
      <c r="K592" s="47"/>
      <c r="L592" s="50"/>
    </row>
    <row r="593" spans="1:12" ht="50.1" customHeight="1" x14ac:dyDescent="0.25">
      <c r="A593" s="44" t="s">
        <v>3934</v>
      </c>
      <c r="B593" s="45" t="s">
        <v>2765</v>
      </c>
      <c r="C593" s="46" t="s">
        <v>3935</v>
      </c>
      <c r="D593" s="47">
        <v>3.5705</v>
      </c>
      <c r="E593" s="45">
        <v>13.9</v>
      </c>
      <c r="F593" s="48">
        <v>5</v>
      </c>
      <c r="G593" s="47">
        <v>0.37280000000000002</v>
      </c>
      <c r="H593" s="49">
        <v>24</v>
      </c>
      <c r="I593" s="47">
        <v>9.4E-2</v>
      </c>
      <c r="J593" s="47">
        <v>0.12520000000000001</v>
      </c>
      <c r="K593" s="47"/>
      <c r="L593" s="50"/>
    </row>
    <row r="594" spans="1:12" ht="50.1" customHeight="1" x14ac:dyDescent="0.25">
      <c r="A594" s="44" t="s">
        <v>3936</v>
      </c>
      <c r="B594" s="45" t="s">
        <v>2765</v>
      </c>
      <c r="C594" s="46" t="s">
        <v>3937</v>
      </c>
      <c r="D594" s="47">
        <v>9.5030999999999999</v>
      </c>
      <c r="E594" s="45">
        <v>22.5</v>
      </c>
      <c r="F594" s="48">
        <v>7</v>
      </c>
      <c r="G594" s="47">
        <v>0.58189999999999997</v>
      </c>
      <c r="H594" s="49">
        <v>39</v>
      </c>
      <c r="I594" s="47">
        <v>0.127</v>
      </c>
      <c r="J594" s="47">
        <v>0.17369999999999999</v>
      </c>
      <c r="K594" s="47"/>
      <c r="L594" s="50"/>
    </row>
    <row r="595" spans="1:12" ht="50.1" customHeight="1" x14ac:dyDescent="0.25">
      <c r="A595" s="44" t="s">
        <v>3938</v>
      </c>
      <c r="B595" s="45" t="s">
        <v>2765</v>
      </c>
      <c r="C595" s="46" t="s">
        <v>3939</v>
      </c>
      <c r="D595" s="47">
        <v>8.3079000000000001</v>
      </c>
      <c r="E595" s="45">
        <v>15.8</v>
      </c>
      <c r="F595" s="48">
        <v>5</v>
      </c>
      <c r="G595" s="47">
        <v>0.6794</v>
      </c>
      <c r="H595" s="49">
        <v>29</v>
      </c>
      <c r="I595" s="47">
        <v>0.15079999999999999</v>
      </c>
      <c r="J595" s="47">
        <v>0.2026</v>
      </c>
      <c r="K595" s="47"/>
      <c r="L595" s="50"/>
    </row>
    <row r="596" spans="1:12" ht="50.1" customHeight="1" x14ac:dyDescent="0.25">
      <c r="A596" s="44" t="s">
        <v>3940</v>
      </c>
      <c r="B596" s="45" t="s">
        <v>2765</v>
      </c>
      <c r="C596" s="46" t="s">
        <v>3941</v>
      </c>
      <c r="D596" s="47">
        <v>8.2800999999999991</v>
      </c>
      <c r="E596" s="45">
        <v>22</v>
      </c>
      <c r="F596" s="48">
        <v>7</v>
      </c>
      <c r="G596" s="47">
        <v>0.57140000000000002</v>
      </c>
      <c r="H596" s="49">
        <v>39</v>
      </c>
      <c r="I596" s="47">
        <v>0.12740000000000001</v>
      </c>
      <c r="J596" s="47">
        <v>0.17399999999999999</v>
      </c>
      <c r="K596" s="47"/>
      <c r="L596" s="50"/>
    </row>
    <row r="597" spans="1:12" ht="50.1" customHeight="1" x14ac:dyDescent="0.25">
      <c r="A597" s="44" t="s">
        <v>3942</v>
      </c>
      <c r="B597" s="45" t="s">
        <v>2765</v>
      </c>
      <c r="C597" s="46" t="s">
        <v>3943</v>
      </c>
      <c r="D597" s="47">
        <v>7.1089000000000002</v>
      </c>
      <c r="E597" s="45">
        <v>19.3</v>
      </c>
      <c r="F597" s="48">
        <v>6</v>
      </c>
      <c r="G597" s="47">
        <v>0.52559999999999996</v>
      </c>
      <c r="H597" s="49">
        <v>35</v>
      </c>
      <c r="I597" s="47">
        <v>0.11409999999999999</v>
      </c>
      <c r="J597" s="47">
        <v>0.15509999999999999</v>
      </c>
      <c r="K597" s="47"/>
      <c r="L597" s="50"/>
    </row>
    <row r="598" spans="1:12" ht="50.1" customHeight="1" x14ac:dyDescent="0.25">
      <c r="A598" s="44" t="s">
        <v>3944</v>
      </c>
      <c r="B598" s="45" t="s">
        <v>2765</v>
      </c>
      <c r="C598" s="46" t="s">
        <v>3945</v>
      </c>
      <c r="D598" s="47">
        <v>3.3409</v>
      </c>
      <c r="E598" s="45">
        <v>11.4</v>
      </c>
      <c r="F598" s="48">
        <v>4</v>
      </c>
      <c r="G598" s="47">
        <v>0.42570000000000002</v>
      </c>
      <c r="H598" s="49">
        <v>23</v>
      </c>
      <c r="I598" s="47">
        <v>0.1048</v>
      </c>
      <c r="J598" s="47">
        <v>0.1376</v>
      </c>
      <c r="K598" s="47"/>
      <c r="L598" s="50"/>
    </row>
    <row r="599" spans="1:12" ht="50.1" customHeight="1" x14ac:dyDescent="0.25">
      <c r="A599" s="44" t="s">
        <v>3946</v>
      </c>
      <c r="B599" s="45" t="s">
        <v>2765</v>
      </c>
      <c r="C599" s="46" t="s">
        <v>3947</v>
      </c>
      <c r="D599" s="47">
        <v>3.0472999999999999</v>
      </c>
      <c r="E599" s="45">
        <v>18.399999999999999</v>
      </c>
      <c r="F599" s="48">
        <v>6</v>
      </c>
      <c r="G599" s="47">
        <v>0.37519999999999998</v>
      </c>
      <c r="H599" s="49">
        <v>34</v>
      </c>
      <c r="I599" s="47">
        <v>8.5699999999999998E-2</v>
      </c>
      <c r="J599" s="47">
        <v>0.11609999999999999</v>
      </c>
      <c r="K599" s="47"/>
      <c r="L599" s="50"/>
    </row>
    <row r="600" spans="1:12" ht="50.1" customHeight="1" x14ac:dyDescent="0.25">
      <c r="A600" s="44" t="s">
        <v>3948</v>
      </c>
      <c r="B600" s="45" t="s">
        <v>2765</v>
      </c>
      <c r="C600" s="46" t="s">
        <v>3949</v>
      </c>
      <c r="D600" s="47">
        <v>4.4766000000000004</v>
      </c>
      <c r="E600" s="45">
        <v>15.7</v>
      </c>
      <c r="F600" s="48">
        <v>5</v>
      </c>
      <c r="G600" s="47">
        <v>0.53310000000000002</v>
      </c>
      <c r="H600" s="49">
        <v>32</v>
      </c>
      <c r="I600" s="47">
        <v>0.11899999999999999</v>
      </c>
      <c r="J600" s="47">
        <v>0.1598</v>
      </c>
      <c r="K600" s="47"/>
      <c r="L600" s="50"/>
    </row>
    <row r="601" spans="1:12" ht="50.1" customHeight="1" x14ac:dyDescent="0.25">
      <c r="A601" s="44" t="s">
        <v>3950</v>
      </c>
      <c r="B601" s="45" t="s">
        <v>2765</v>
      </c>
      <c r="C601" s="46" t="s">
        <v>3951</v>
      </c>
      <c r="D601" s="47">
        <v>3.9712999999999998</v>
      </c>
      <c r="E601" s="45">
        <v>11.9</v>
      </c>
      <c r="F601" s="48">
        <v>4</v>
      </c>
      <c r="G601" s="47">
        <v>0.5262</v>
      </c>
      <c r="H601" s="49">
        <v>24</v>
      </c>
      <c r="I601" s="47">
        <v>0.12379999999999999</v>
      </c>
      <c r="J601" s="47">
        <v>0.16320000000000001</v>
      </c>
      <c r="K601" s="47"/>
      <c r="L601" s="50"/>
    </row>
    <row r="602" spans="1:12" ht="50.1" customHeight="1" x14ac:dyDescent="0.25">
      <c r="A602" s="44" t="s">
        <v>3952</v>
      </c>
      <c r="B602" s="45" t="s">
        <v>2765</v>
      </c>
      <c r="C602" s="46" t="s">
        <v>3953</v>
      </c>
      <c r="D602" s="47">
        <v>4.4913999999999996</v>
      </c>
      <c r="E602" s="45">
        <v>19.600000000000001</v>
      </c>
      <c r="F602" s="48">
        <v>7</v>
      </c>
      <c r="G602" s="47">
        <v>0.39439999999999997</v>
      </c>
      <c r="H602" s="49">
        <v>35</v>
      </c>
      <c r="I602" s="47">
        <v>9.8599999999999993E-2</v>
      </c>
      <c r="J602" s="47">
        <v>0.13400000000000001</v>
      </c>
      <c r="K602" s="47"/>
      <c r="L602" s="50"/>
    </row>
    <row r="603" spans="1:12" ht="50.1" customHeight="1" x14ac:dyDescent="0.25">
      <c r="A603" s="44" t="s">
        <v>3954</v>
      </c>
      <c r="B603" s="45" t="s">
        <v>2765</v>
      </c>
      <c r="C603" s="46" t="s">
        <v>3955</v>
      </c>
      <c r="D603" s="47">
        <v>2.9159000000000002</v>
      </c>
      <c r="E603" s="45">
        <v>12.5</v>
      </c>
      <c r="F603" s="48">
        <v>4</v>
      </c>
      <c r="G603" s="47">
        <v>0.37309999999999999</v>
      </c>
      <c r="H603" s="49">
        <v>21</v>
      </c>
      <c r="I603" s="47">
        <v>8.3599999999999994E-2</v>
      </c>
      <c r="J603" s="47">
        <v>0.1106</v>
      </c>
      <c r="K603" s="47"/>
      <c r="L603" s="50"/>
    </row>
    <row r="604" spans="1:12" ht="50.1" customHeight="1" x14ac:dyDescent="0.25">
      <c r="A604" s="44" t="s">
        <v>3956</v>
      </c>
      <c r="B604" s="45" t="s">
        <v>2765</v>
      </c>
      <c r="C604" s="46" t="s">
        <v>3957</v>
      </c>
      <c r="D604" s="47">
        <v>2.4474</v>
      </c>
      <c r="E604" s="45">
        <v>12.2</v>
      </c>
      <c r="F604" s="48">
        <v>4</v>
      </c>
      <c r="G604" s="47">
        <v>0.38869999999999999</v>
      </c>
      <c r="H604" s="49">
        <v>23</v>
      </c>
      <c r="I604" s="47">
        <v>8.9599999999999999E-2</v>
      </c>
      <c r="J604" s="47">
        <v>0.1182</v>
      </c>
      <c r="K604" s="47"/>
      <c r="L604" s="50"/>
    </row>
    <row r="605" spans="1:12" ht="50.1" customHeight="1" x14ac:dyDescent="0.25">
      <c r="A605" s="44" t="s">
        <v>3958</v>
      </c>
      <c r="B605" s="45" t="s">
        <v>2765</v>
      </c>
      <c r="C605" s="46" t="s">
        <v>3959</v>
      </c>
      <c r="D605" s="47">
        <v>2.0348999999999999</v>
      </c>
      <c r="E605" s="45">
        <v>10.9</v>
      </c>
      <c r="F605" s="48">
        <v>4</v>
      </c>
      <c r="G605" s="47">
        <v>0.32729999999999998</v>
      </c>
      <c r="H605" s="49">
        <v>19</v>
      </c>
      <c r="I605" s="47">
        <v>8.4099999999999994E-2</v>
      </c>
      <c r="J605" s="47">
        <v>0.1101</v>
      </c>
      <c r="K605" s="47"/>
      <c r="L605" s="50"/>
    </row>
    <row r="606" spans="1:12" ht="50.1" customHeight="1" x14ac:dyDescent="0.25">
      <c r="A606" s="44" t="s">
        <v>3960</v>
      </c>
      <c r="B606" s="45" t="s">
        <v>2765</v>
      </c>
      <c r="C606" s="46" t="s">
        <v>3961</v>
      </c>
      <c r="D606" s="47">
        <v>6.0827</v>
      </c>
      <c r="E606" s="45">
        <v>18.3</v>
      </c>
      <c r="F606" s="48">
        <v>6</v>
      </c>
      <c r="G606" s="47">
        <v>0.4667</v>
      </c>
      <c r="H606" s="49">
        <v>32</v>
      </c>
      <c r="I606" s="47">
        <v>0.10730000000000001</v>
      </c>
      <c r="J606" s="47" t="s">
        <v>2767</v>
      </c>
      <c r="K606" s="47" t="s">
        <v>1584</v>
      </c>
      <c r="L606" s="50"/>
    </row>
    <row r="607" spans="1:12" ht="50.1" customHeight="1" x14ac:dyDescent="0.25">
      <c r="A607" s="44" t="s">
        <v>3962</v>
      </c>
      <c r="B607" s="45" t="s">
        <v>2765</v>
      </c>
      <c r="C607" s="46" t="s">
        <v>3963</v>
      </c>
      <c r="D607" s="47">
        <v>5.2308000000000003</v>
      </c>
      <c r="E607" s="45">
        <v>13.6</v>
      </c>
      <c r="F607" s="48">
        <v>5</v>
      </c>
      <c r="G607" s="47">
        <v>0.378</v>
      </c>
      <c r="H607" s="49">
        <v>24</v>
      </c>
      <c r="I607" s="47">
        <v>9.7500000000000003E-2</v>
      </c>
      <c r="J607" s="47">
        <v>0.12970000000000001</v>
      </c>
      <c r="K607" s="47"/>
      <c r="L607" s="50"/>
    </row>
    <row r="608" spans="1:12" ht="50.1" customHeight="1" x14ac:dyDescent="0.25">
      <c r="A608" s="44" t="s">
        <v>3964</v>
      </c>
      <c r="B608" s="45" t="s">
        <v>2765</v>
      </c>
      <c r="C608" s="46" t="s">
        <v>3965</v>
      </c>
      <c r="D608" s="47">
        <v>4.2241</v>
      </c>
      <c r="E608" s="45">
        <v>11.8</v>
      </c>
      <c r="F608" s="48">
        <v>4</v>
      </c>
      <c r="G608" s="47">
        <v>0.39639999999999997</v>
      </c>
      <c r="H608" s="49">
        <v>21</v>
      </c>
      <c r="I608" s="47">
        <v>9.3799999999999994E-2</v>
      </c>
      <c r="J608" s="47" t="s">
        <v>2767</v>
      </c>
      <c r="K608" s="47" t="s">
        <v>1584</v>
      </c>
      <c r="L608" s="50"/>
    </row>
    <row r="609" spans="1:12" ht="50.1" customHeight="1" x14ac:dyDescent="0.25">
      <c r="A609" s="44" t="s">
        <v>3966</v>
      </c>
      <c r="B609" s="45" t="s">
        <v>2765</v>
      </c>
      <c r="C609" s="46" t="s">
        <v>3967</v>
      </c>
      <c r="D609" s="47">
        <v>3.2595999999999998</v>
      </c>
      <c r="E609" s="45">
        <v>8.6</v>
      </c>
      <c r="F609" s="48">
        <v>3</v>
      </c>
      <c r="G609" s="47">
        <v>0.372</v>
      </c>
      <c r="H609" s="49">
        <v>16</v>
      </c>
      <c r="I609" s="47">
        <v>9.0999999999999998E-2</v>
      </c>
      <c r="J609" s="47">
        <v>0.1164</v>
      </c>
      <c r="K609" s="47"/>
      <c r="L609" s="50"/>
    </row>
    <row r="610" spans="1:12" ht="50.1" customHeight="1" x14ac:dyDescent="0.25">
      <c r="A610" s="44" t="s">
        <v>3968</v>
      </c>
      <c r="B610" s="45" t="s">
        <v>2765</v>
      </c>
      <c r="C610" s="46" t="s">
        <v>3969</v>
      </c>
      <c r="D610" s="47">
        <v>2.9457</v>
      </c>
      <c r="E610" s="45">
        <v>8.3000000000000007</v>
      </c>
      <c r="F610" s="48">
        <v>3</v>
      </c>
      <c r="G610" s="47">
        <v>0.36980000000000002</v>
      </c>
      <c r="H610" s="49">
        <v>16</v>
      </c>
      <c r="I610" s="47">
        <v>9.3100000000000002E-2</v>
      </c>
      <c r="J610" s="47">
        <v>0.1187</v>
      </c>
      <c r="K610" s="47"/>
      <c r="L610" s="50"/>
    </row>
    <row r="611" spans="1:12" ht="50.1" customHeight="1" x14ac:dyDescent="0.25">
      <c r="A611" s="44" t="s">
        <v>3970</v>
      </c>
      <c r="B611" s="45" t="s">
        <v>2765</v>
      </c>
      <c r="C611" s="46" t="s">
        <v>3971</v>
      </c>
      <c r="D611" s="47">
        <v>3.3889999999999998</v>
      </c>
      <c r="E611" s="45">
        <v>15.9</v>
      </c>
      <c r="F611" s="48">
        <v>5</v>
      </c>
      <c r="G611" s="47">
        <v>0.43240000000000001</v>
      </c>
      <c r="H611" s="49">
        <v>31</v>
      </c>
      <c r="I611" s="47">
        <v>9.5299999999999996E-2</v>
      </c>
      <c r="J611" s="47">
        <v>0.12809999999999999</v>
      </c>
      <c r="K611" s="47"/>
      <c r="L611" s="50"/>
    </row>
    <row r="612" spans="1:12" ht="50.1" customHeight="1" x14ac:dyDescent="0.25">
      <c r="A612" s="44" t="s">
        <v>3972</v>
      </c>
      <c r="B612" s="45" t="s">
        <v>2765</v>
      </c>
      <c r="C612" s="46" t="s">
        <v>3973</v>
      </c>
      <c r="D612" s="47">
        <v>2.8340999999999998</v>
      </c>
      <c r="E612" s="45">
        <v>15.2</v>
      </c>
      <c r="F612" s="48">
        <v>5</v>
      </c>
      <c r="G612" s="47">
        <v>0.43380000000000002</v>
      </c>
      <c r="H612" s="49">
        <v>27</v>
      </c>
      <c r="I612" s="47">
        <v>9.98E-2</v>
      </c>
      <c r="J612" s="47">
        <v>0.1338</v>
      </c>
      <c r="K612" s="47"/>
      <c r="L612" s="50"/>
    </row>
    <row r="613" spans="1:12" ht="50.1" customHeight="1" x14ac:dyDescent="0.25">
      <c r="A613" s="44" t="s">
        <v>3974</v>
      </c>
      <c r="B613" s="45" t="s">
        <v>2765</v>
      </c>
      <c r="C613" s="46" t="s">
        <v>3975</v>
      </c>
      <c r="D613" s="47">
        <v>2.1145</v>
      </c>
      <c r="E613" s="45">
        <v>9.6</v>
      </c>
      <c r="F613" s="48">
        <v>3</v>
      </c>
      <c r="G613" s="47">
        <v>0.41739999999999999</v>
      </c>
      <c r="H613" s="49">
        <v>18</v>
      </c>
      <c r="I613" s="47">
        <v>9.11E-2</v>
      </c>
      <c r="J613" s="47">
        <v>0.1178</v>
      </c>
      <c r="K613" s="47"/>
      <c r="L613" s="50"/>
    </row>
    <row r="614" spans="1:12" ht="50.1" customHeight="1" x14ac:dyDescent="0.25">
      <c r="A614" s="44" t="s">
        <v>3976</v>
      </c>
      <c r="B614" s="45" t="s">
        <v>2765</v>
      </c>
      <c r="C614" s="46" t="s">
        <v>3977</v>
      </c>
      <c r="D614" s="47">
        <v>1.7417</v>
      </c>
      <c r="E614" s="45">
        <v>8.6</v>
      </c>
      <c r="F614" s="48">
        <v>3</v>
      </c>
      <c r="G614" s="47">
        <v>0.31409999999999999</v>
      </c>
      <c r="H614" s="49">
        <v>16</v>
      </c>
      <c r="I614" s="47">
        <v>7.7100000000000002E-2</v>
      </c>
      <c r="J614" s="47">
        <v>9.8599999999999993E-2</v>
      </c>
      <c r="K614" s="47"/>
      <c r="L614" s="50"/>
    </row>
    <row r="615" spans="1:12" ht="50.1" customHeight="1" x14ac:dyDescent="0.25">
      <c r="A615" s="44" t="s">
        <v>3978</v>
      </c>
      <c r="B615" s="45" t="s">
        <v>2765</v>
      </c>
      <c r="C615" s="46" t="s">
        <v>3979</v>
      </c>
      <c r="D615" s="47">
        <v>1.4772000000000001</v>
      </c>
      <c r="E615" s="45">
        <v>7.6</v>
      </c>
      <c r="F615" s="48">
        <v>3</v>
      </c>
      <c r="G615" s="47">
        <v>0.27229999999999999</v>
      </c>
      <c r="H615" s="49">
        <v>14</v>
      </c>
      <c r="I615" s="47">
        <v>7.51E-2</v>
      </c>
      <c r="J615" s="47">
        <v>9.4799999999999995E-2</v>
      </c>
      <c r="K615" s="47"/>
      <c r="L615" s="50"/>
    </row>
    <row r="616" spans="1:12" ht="50.1" customHeight="1" x14ac:dyDescent="0.25">
      <c r="A616" s="44" t="s">
        <v>3980</v>
      </c>
      <c r="B616" s="45" t="s">
        <v>2765</v>
      </c>
      <c r="C616" s="46" t="s">
        <v>3981</v>
      </c>
      <c r="D616" s="47">
        <v>0.86199999999999999</v>
      </c>
      <c r="E616" s="45">
        <v>3.9</v>
      </c>
      <c r="F616" s="48">
        <v>2</v>
      </c>
      <c r="G616" s="47">
        <v>0.41289999999999999</v>
      </c>
      <c r="H616" s="49">
        <v>9</v>
      </c>
      <c r="I616" s="47">
        <v>8.09E-2</v>
      </c>
      <c r="J616" s="47">
        <v>9.1899999999999996E-2</v>
      </c>
      <c r="K616" s="47"/>
      <c r="L616" s="50"/>
    </row>
    <row r="617" spans="1:12" ht="50.1" customHeight="1" x14ac:dyDescent="0.25">
      <c r="A617" s="44" t="s">
        <v>3982</v>
      </c>
      <c r="B617" s="45" t="s">
        <v>2765</v>
      </c>
      <c r="C617" s="46" t="s">
        <v>3983</v>
      </c>
      <c r="D617" s="47">
        <v>3.5545</v>
      </c>
      <c r="E617" s="45">
        <v>13</v>
      </c>
      <c r="F617" s="48">
        <v>4</v>
      </c>
      <c r="G617" s="47">
        <v>0.38840000000000002</v>
      </c>
      <c r="H617" s="49">
        <v>25</v>
      </c>
      <c r="I617" s="47">
        <v>8.3699999999999997E-2</v>
      </c>
      <c r="J617" s="47">
        <v>0.1111</v>
      </c>
      <c r="K617" s="47"/>
      <c r="L617" s="50"/>
    </row>
    <row r="618" spans="1:12" ht="50.1" customHeight="1" x14ac:dyDescent="0.25">
      <c r="A618" s="44" t="s">
        <v>3984</v>
      </c>
      <c r="B618" s="45" t="s">
        <v>2765</v>
      </c>
      <c r="C618" s="46" t="s">
        <v>3985</v>
      </c>
      <c r="D618" s="47">
        <v>3.2031000000000001</v>
      </c>
      <c r="E618" s="45">
        <v>19.5</v>
      </c>
      <c r="F618" s="48">
        <v>6</v>
      </c>
      <c r="G618" s="47">
        <v>0.38319999999999999</v>
      </c>
      <c r="H618" s="49">
        <v>36</v>
      </c>
      <c r="I618" s="47">
        <v>8.2600000000000007E-2</v>
      </c>
      <c r="J618" s="47">
        <v>0.1123</v>
      </c>
      <c r="K618" s="47"/>
      <c r="L618" s="50"/>
    </row>
    <row r="619" spans="1:12" ht="50.1" customHeight="1" x14ac:dyDescent="0.25">
      <c r="A619" s="44" t="s">
        <v>3986</v>
      </c>
      <c r="B619" s="45" t="s">
        <v>2765</v>
      </c>
      <c r="C619" s="46" t="s">
        <v>3987</v>
      </c>
      <c r="D619" s="47">
        <v>1.8969</v>
      </c>
      <c r="E619" s="45">
        <v>12.9</v>
      </c>
      <c r="F619" s="48">
        <v>4</v>
      </c>
      <c r="G619" s="47">
        <v>0.3216</v>
      </c>
      <c r="H619" s="49">
        <v>25</v>
      </c>
      <c r="I619" s="47">
        <v>7.0099999999999996E-2</v>
      </c>
      <c r="J619" s="47">
        <v>9.2899999999999996E-2</v>
      </c>
      <c r="K619" s="47"/>
      <c r="L619" s="50"/>
    </row>
    <row r="620" spans="1:12" ht="50.1" customHeight="1" x14ac:dyDescent="0.25">
      <c r="A620" s="44" t="s">
        <v>3988</v>
      </c>
      <c r="B620" s="45" t="s">
        <v>2765</v>
      </c>
      <c r="C620" s="46" t="s">
        <v>3989</v>
      </c>
      <c r="D620" s="47">
        <v>1.4638</v>
      </c>
      <c r="E620" s="45">
        <v>9.1999999999999993</v>
      </c>
      <c r="F620" s="48">
        <v>3</v>
      </c>
      <c r="G620" s="47">
        <v>0.31140000000000001</v>
      </c>
      <c r="H620" s="49">
        <v>19</v>
      </c>
      <c r="I620" s="47">
        <v>7.0800000000000002E-2</v>
      </c>
      <c r="J620" s="47">
        <v>9.1200000000000003E-2</v>
      </c>
      <c r="K620" s="47"/>
      <c r="L620" s="50"/>
    </row>
    <row r="621" spans="1:12" ht="50.1" customHeight="1" x14ac:dyDescent="0.25">
      <c r="A621" s="44" t="s">
        <v>3990</v>
      </c>
      <c r="B621" s="45" t="s">
        <v>2765</v>
      </c>
      <c r="C621" s="46" t="s">
        <v>3991</v>
      </c>
      <c r="D621" s="47">
        <v>3.3993000000000002</v>
      </c>
      <c r="E621" s="45">
        <v>15.3</v>
      </c>
      <c r="F621" s="48">
        <v>5</v>
      </c>
      <c r="G621" s="47">
        <v>0.34189999999999998</v>
      </c>
      <c r="H621" s="49">
        <v>29</v>
      </c>
      <c r="I621" s="47">
        <v>7.8E-2</v>
      </c>
      <c r="J621" s="47">
        <v>0.1046</v>
      </c>
      <c r="K621" s="47"/>
      <c r="L621" s="50"/>
    </row>
    <row r="622" spans="1:12" ht="50.1" customHeight="1" x14ac:dyDescent="0.25">
      <c r="A622" s="44" t="s">
        <v>3992</v>
      </c>
      <c r="B622" s="45" t="s">
        <v>2765</v>
      </c>
      <c r="C622" s="46" t="s">
        <v>3993</v>
      </c>
      <c r="D622" s="47">
        <v>2.7079</v>
      </c>
      <c r="E622" s="45">
        <v>12.2</v>
      </c>
      <c r="F622" s="48">
        <v>4</v>
      </c>
      <c r="G622" s="47">
        <v>0.34250000000000003</v>
      </c>
      <c r="H622" s="49">
        <v>24</v>
      </c>
      <c r="I622" s="47">
        <v>7.8600000000000003E-2</v>
      </c>
      <c r="J622" s="47">
        <v>0.1037</v>
      </c>
      <c r="K622" s="47"/>
      <c r="L622" s="50"/>
    </row>
    <row r="623" spans="1:12" ht="50.1" customHeight="1" x14ac:dyDescent="0.25">
      <c r="A623" s="44" t="s">
        <v>3994</v>
      </c>
      <c r="B623" s="45" t="s">
        <v>2765</v>
      </c>
      <c r="C623" s="46" t="s">
        <v>3995</v>
      </c>
      <c r="D623" s="47">
        <v>1.8725000000000001</v>
      </c>
      <c r="E623" s="45">
        <v>9.4</v>
      </c>
      <c r="F623" s="48">
        <v>3</v>
      </c>
      <c r="G623" s="47">
        <v>0.33939999999999998</v>
      </c>
      <c r="H623" s="49">
        <v>18</v>
      </c>
      <c r="I623" s="47">
        <v>7.5999999999999998E-2</v>
      </c>
      <c r="J623" s="47">
        <v>9.8100000000000007E-2</v>
      </c>
      <c r="K623" s="47"/>
      <c r="L623" s="50"/>
    </row>
    <row r="624" spans="1:12" ht="50.1" customHeight="1" x14ac:dyDescent="0.25">
      <c r="A624" s="44" t="s">
        <v>3996</v>
      </c>
      <c r="B624" s="45" t="s">
        <v>2765</v>
      </c>
      <c r="C624" s="46" t="s">
        <v>3997</v>
      </c>
      <c r="D624" s="47">
        <v>1.6182000000000001</v>
      </c>
      <c r="E624" s="45">
        <v>8.3000000000000007</v>
      </c>
      <c r="F624" s="48">
        <v>3</v>
      </c>
      <c r="G624" s="47">
        <v>0.28549999999999998</v>
      </c>
      <c r="H624" s="49">
        <v>16</v>
      </c>
      <c r="I624" s="47">
        <v>7.1999999999999995E-2</v>
      </c>
      <c r="J624" s="47">
        <v>9.1899999999999996E-2</v>
      </c>
      <c r="K624" s="47"/>
      <c r="L624" s="50"/>
    </row>
    <row r="625" spans="1:12" ht="50.1" customHeight="1" x14ac:dyDescent="0.25">
      <c r="A625" s="44" t="s">
        <v>3998</v>
      </c>
      <c r="B625" s="45" t="s">
        <v>2765</v>
      </c>
      <c r="C625" s="46" t="s">
        <v>3999</v>
      </c>
      <c r="D625" s="47">
        <v>1.2137</v>
      </c>
      <c r="E625" s="45">
        <v>6</v>
      </c>
      <c r="F625" s="48">
        <v>2</v>
      </c>
      <c r="G625" s="47">
        <v>0.57479999999999998</v>
      </c>
      <c r="H625" s="49">
        <v>13</v>
      </c>
      <c r="I625" s="47">
        <v>7.6499999999999999E-2</v>
      </c>
      <c r="J625" s="47">
        <v>9.3799999999999994E-2</v>
      </c>
      <c r="K625" s="47"/>
      <c r="L625" s="50"/>
    </row>
    <row r="626" spans="1:12" ht="50.1" customHeight="1" x14ac:dyDescent="0.25">
      <c r="A626" s="44" t="s">
        <v>4000</v>
      </c>
      <c r="B626" s="45" t="s">
        <v>2765</v>
      </c>
      <c r="C626" s="46" t="s">
        <v>4001</v>
      </c>
      <c r="D626" s="47">
        <v>1.6797</v>
      </c>
      <c r="E626" s="45">
        <v>11.9</v>
      </c>
      <c r="F626" s="48">
        <v>4</v>
      </c>
      <c r="G626" s="47">
        <v>0.30230000000000001</v>
      </c>
      <c r="H626" s="49">
        <v>25</v>
      </c>
      <c r="I626" s="47">
        <v>7.0999999999999994E-2</v>
      </c>
      <c r="J626" s="47">
        <v>9.3600000000000003E-2</v>
      </c>
      <c r="K626" s="47"/>
      <c r="L626" s="50"/>
    </row>
    <row r="627" spans="1:12" ht="50.1" customHeight="1" x14ac:dyDescent="0.25">
      <c r="A627" s="44" t="s">
        <v>4002</v>
      </c>
      <c r="B627" s="45" t="s">
        <v>2765</v>
      </c>
      <c r="C627" s="46" t="s">
        <v>4003</v>
      </c>
      <c r="D627" s="47">
        <v>3.411</v>
      </c>
      <c r="E627" s="45">
        <v>7</v>
      </c>
      <c r="F627" s="48">
        <v>2</v>
      </c>
      <c r="G627" s="47">
        <v>0.85819999999999996</v>
      </c>
      <c r="H627" s="49">
        <v>12</v>
      </c>
      <c r="I627" s="47">
        <v>0.1726</v>
      </c>
      <c r="J627" s="47">
        <v>0.21560000000000001</v>
      </c>
      <c r="K627" s="47"/>
      <c r="L627" s="50"/>
    </row>
    <row r="628" spans="1:12" ht="50.1" customHeight="1" x14ac:dyDescent="0.25">
      <c r="A628" s="44" t="s">
        <v>4004</v>
      </c>
      <c r="B628" s="45" t="s">
        <v>2765</v>
      </c>
      <c r="C628" s="46" t="s">
        <v>4005</v>
      </c>
      <c r="D628" s="47">
        <v>2.8464999999999998</v>
      </c>
      <c r="E628" s="45">
        <v>9.4</v>
      </c>
      <c r="F628" s="48">
        <v>3</v>
      </c>
      <c r="G628" s="47">
        <v>0.47010000000000002</v>
      </c>
      <c r="H628" s="49">
        <v>18</v>
      </c>
      <c r="I628" s="47">
        <v>0.1052</v>
      </c>
      <c r="J628" s="47">
        <v>0.13589999999999999</v>
      </c>
      <c r="K628" s="47"/>
      <c r="L628" s="50"/>
    </row>
    <row r="629" spans="1:12" ht="50.1" customHeight="1" x14ac:dyDescent="0.25">
      <c r="A629" s="44" t="s">
        <v>4006</v>
      </c>
      <c r="B629" s="45" t="s">
        <v>2765</v>
      </c>
      <c r="C629" s="46" t="s">
        <v>4007</v>
      </c>
      <c r="D629" s="47">
        <v>0.96719999999999995</v>
      </c>
      <c r="E629" s="45">
        <v>3.8</v>
      </c>
      <c r="F629" s="48">
        <v>2</v>
      </c>
      <c r="G629" s="47">
        <v>0.2878</v>
      </c>
      <c r="H629" s="49">
        <v>7</v>
      </c>
      <c r="I629" s="47">
        <v>8.2299999999999998E-2</v>
      </c>
      <c r="J629" s="47">
        <v>9.3200000000000005E-2</v>
      </c>
      <c r="K629" s="47"/>
      <c r="L629" s="50"/>
    </row>
    <row r="630" spans="1:12" ht="50.1" customHeight="1" x14ac:dyDescent="0.25">
      <c r="A630" s="44" t="s">
        <v>4008</v>
      </c>
      <c r="B630" s="45" t="s">
        <v>2765</v>
      </c>
      <c r="C630" s="46" t="s">
        <v>4009</v>
      </c>
      <c r="D630" s="47">
        <v>1.8724000000000001</v>
      </c>
      <c r="E630" s="45">
        <v>7</v>
      </c>
      <c r="F630" s="48">
        <v>2</v>
      </c>
      <c r="G630" s="47">
        <v>0.51619999999999999</v>
      </c>
      <c r="H630" s="49">
        <v>14</v>
      </c>
      <c r="I630" s="47">
        <v>0.1028</v>
      </c>
      <c r="J630" s="47">
        <v>0.12859999999999999</v>
      </c>
      <c r="K630" s="47"/>
      <c r="L630" s="50"/>
    </row>
    <row r="631" spans="1:12" ht="50.1" customHeight="1" x14ac:dyDescent="0.25">
      <c r="A631" s="44" t="s">
        <v>4010</v>
      </c>
      <c r="B631" s="45" t="s">
        <v>2765</v>
      </c>
      <c r="C631" s="46" t="s">
        <v>4011</v>
      </c>
      <c r="D631" s="47">
        <v>0.99250000000000005</v>
      </c>
      <c r="E631" s="45">
        <v>3.6</v>
      </c>
      <c r="F631" s="48">
        <v>2</v>
      </c>
      <c r="G631" s="47">
        <v>0.31809999999999999</v>
      </c>
      <c r="H631" s="49">
        <v>7</v>
      </c>
      <c r="I631" s="47">
        <v>8.5000000000000006E-2</v>
      </c>
      <c r="J631" s="47">
        <v>9.5200000000000007E-2</v>
      </c>
      <c r="K631" s="47"/>
      <c r="L631" s="50"/>
    </row>
    <row r="632" spans="1:12" ht="50.1" customHeight="1" x14ac:dyDescent="0.25">
      <c r="A632" s="44" t="s">
        <v>4012</v>
      </c>
      <c r="B632" s="45" t="s">
        <v>2765</v>
      </c>
      <c r="C632" s="46" t="s">
        <v>4013</v>
      </c>
      <c r="D632" s="47">
        <v>0.75349999999999995</v>
      </c>
      <c r="E632" s="45">
        <v>3.2</v>
      </c>
      <c r="F632" s="48">
        <v>2</v>
      </c>
      <c r="G632" s="47">
        <v>0.2137</v>
      </c>
      <c r="H632" s="49">
        <v>6</v>
      </c>
      <c r="I632" s="47">
        <v>8.1000000000000003E-2</v>
      </c>
      <c r="J632" s="47">
        <v>8.7999999999999995E-2</v>
      </c>
      <c r="K632" s="47"/>
      <c r="L632" s="50"/>
    </row>
    <row r="633" spans="1:12" ht="50.1" customHeight="1" x14ac:dyDescent="0.25">
      <c r="A633" s="44" t="s">
        <v>4014</v>
      </c>
      <c r="B633" s="45" t="s">
        <v>2765</v>
      </c>
      <c r="C633" s="46" t="s">
        <v>4015</v>
      </c>
      <c r="D633" s="47">
        <v>2.8919999999999999</v>
      </c>
      <c r="E633" s="45">
        <v>14.2</v>
      </c>
      <c r="F633" s="48">
        <v>5</v>
      </c>
      <c r="G633" s="47">
        <v>0.2944</v>
      </c>
      <c r="H633" s="49">
        <v>26</v>
      </c>
      <c r="I633" s="47">
        <v>7.2300000000000003E-2</v>
      </c>
      <c r="J633" s="47">
        <v>9.6500000000000002E-2</v>
      </c>
      <c r="K633" s="47"/>
      <c r="L633" s="50"/>
    </row>
    <row r="634" spans="1:12" ht="50.1" customHeight="1" x14ac:dyDescent="0.25">
      <c r="A634" s="44" t="s">
        <v>4016</v>
      </c>
      <c r="B634" s="45" t="s">
        <v>2765</v>
      </c>
      <c r="C634" s="46" t="s">
        <v>4017</v>
      </c>
      <c r="D634" s="47">
        <v>2.1006</v>
      </c>
      <c r="E634" s="45">
        <v>10.9</v>
      </c>
      <c r="F634" s="48">
        <v>4</v>
      </c>
      <c r="G634" s="47">
        <v>0.27800000000000002</v>
      </c>
      <c r="H634" s="49">
        <v>21</v>
      </c>
      <c r="I634" s="47">
        <v>7.1099999999999997E-2</v>
      </c>
      <c r="J634" s="47">
        <v>9.3100000000000002E-2</v>
      </c>
      <c r="K634" s="47"/>
      <c r="L634" s="50"/>
    </row>
    <row r="635" spans="1:12" ht="50.1" customHeight="1" x14ac:dyDescent="0.25">
      <c r="A635" s="44" t="s">
        <v>4018</v>
      </c>
      <c r="B635" s="45" t="s">
        <v>2765</v>
      </c>
      <c r="C635" s="46" t="s">
        <v>4019</v>
      </c>
      <c r="D635" s="47">
        <v>1.3877999999999999</v>
      </c>
      <c r="E635" s="45">
        <v>6.1</v>
      </c>
      <c r="F635" s="48">
        <v>2</v>
      </c>
      <c r="G635" s="47">
        <v>0.6956</v>
      </c>
      <c r="H635" s="49">
        <v>13</v>
      </c>
      <c r="I635" s="47">
        <v>7.3300000000000004E-2</v>
      </c>
      <c r="J635" s="47">
        <v>0.09</v>
      </c>
      <c r="K635" s="47"/>
      <c r="L635" s="50"/>
    </row>
    <row r="636" spans="1:12" ht="50.1" customHeight="1" x14ac:dyDescent="0.25">
      <c r="A636" s="44" t="s">
        <v>4020</v>
      </c>
      <c r="B636" s="45" t="s">
        <v>2765</v>
      </c>
      <c r="C636" s="46" t="s">
        <v>4021</v>
      </c>
      <c r="D636" s="47">
        <v>1.1816</v>
      </c>
      <c r="E636" s="45">
        <v>5.2</v>
      </c>
      <c r="F636" s="48">
        <v>2</v>
      </c>
      <c r="G636" s="47">
        <v>0.47110000000000002</v>
      </c>
      <c r="H636" s="49">
        <v>10</v>
      </c>
      <c r="I636" s="47">
        <v>7.4499999999999997E-2</v>
      </c>
      <c r="J636" s="47">
        <v>8.9099999999999999E-2</v>
      </c>
      <c r="K636" s="47"/>
      <c r="L636" s="50"/>
    </row>
    <row r="637" spans="1:12" ht="50.1" customHeight="1" x14ac:dyDescent="0.25">
      <c r="A637" s="44" t="s">
        <v>4022</v>
      </c>
      <c r="B637" s="45" t="s">
        <v>2765</v>
      </c>
      <c r="C637" s="46" t="s">
        <v>4023</v>
      </c>
      <c r="D637" s="47">
        <v>1.0666</v>
      </c>
      <c r="E637" s="45">
        <v>3.9</v>
      </c>
      <c r="F637" s="48">
        <v>2</v>
      </c>
      <c r="G637" s="47">
        <v>0.45519999999999999</v>
      </c>
      <c r="H637" s="49">
        <v>7</v>
      </c>
      <c r="I637" s="47">
        <v>9.6199999999999994E-2</v>
      </c>
      <c r="J637" s="47">
        <v>0.1096</v>
      </c>
      <c r="K637" s="47"/>
      <c r="L637" s="50"/>
    </row>
    <row r="638" spans="1:12" ht="50.1" customHeight="1" x14ac:dyDescent="0.25">
      <c r="A638" s="44" t="s">
        <v>4024</v>
      </c>
      <c r="B638" s="45" t="s">
        <v>2765</v>
      </c>
      <c r="C638" s="46" t="s">
        <v>4025</v>
      </c>
      <c r="D638" s="47">
        <v>0.95099999999999996</v>
      </c>
      <c r="E638" s="45">
        <v>4.4000000000000004</v>
      </c>
      <c r="F638" s="48">
        <v>2</v>
      </c>
      <c r="G638" s="47">
        <v>0.33300000000000002</v>
      </c>
      <c r="H638" s="49">
        <v>9</v>
      </c>
      <c r="I638" s="47">
        <v>7.4200000000000002E-2</v>
      </c>
      <c r="J638" s="47">
        <v>8.6300000000000002E-2</v>
      </c>
      <c r="K638" s="47"/>
      <c r="L638" s="50"/>
    </row>
    <row r="639" spans="1:12" ht="50.1" customHeight="1" x14ac:dyDescent="0.25">
      <c r="A639" s="44" t="s">
        <v>4026</v>
      </c>
      <c r="B639" s="45" t="s">
        <v>2765</v>
      </c>
      <c r="C639" s="46" t="s">
        <v>4027</v>
      </c>
      <c r="D639" s="47">
        <v>1.161</v>
      </c>
      <c r="E639" s="45">
        <v>4.4000000000000004</v>
      </c>
      <c r="F639" s="48">
        <v>2</v>
      </c>
      <c r="G639" s="47">
        <v>0.39660000000000001</v>
      </c>
      <c r="H639" s="49">
        <v>9</v>
      </c>
      <c r="I639" s="47">
        <v>8.2500000000000004E-2</v>
      </c>
      <c r="J639" s="47">
        <v>9.6000000000000002E-2</v>
      </c>
      <c r="K639" s="47"/>
      <c r="L639" s="50"/>
    </row>
    <row r="640" spans="1:12" ht="50.1" customHeight="1" x14ac:dyDescent="0.25">
      <c r="A640" s="44" t="s">
        <v>4028</v>
      </c>
      <c r="B640" s="45" t="s">
        <v>2765</v>
      </c>
      <c r="C640" s="46" t="s">
        <v>4029</v>
      </c>
      <c r="D640" s="47">
        <v>4.3365</v>
      </c>
      <c r="E640" s="45">
        <v>21.8</v>
      </c>
      <c r="F640" s="48">
        <v>7</v>
      </c>
      <c r="G640" s="47">
        <v>0.33889999999999998</v>
      </c>
      <c r="H640" s="49">
        <v>38</v>
      </c>
      <c r="I640" s="47">
        <v>7.6300000000000007E-2</v>
      </c>
      <c r="J640" s="47">
        <v>0.1042</v>
      </c>
      <c r="K640" s="47"/>
      <c r="L640" s="50"/>
    </row>
    <row r="641" spans="1:12" ht="50.1" customHeight="1" x14ac:dyDescent="0.25">
      <c r="A641" s="44" t="s">
        <v>4030</v>
      </c>
      <c r="B641" s="45" t="s">
        <v>2765</v>
      </c>
      <c r="C641" s="46" t="s">
        <v>4031</v>
      </c>
      <c r="D641" s="47">
        <v>2.9512</v>
      </c>
      <c r="E641" s="45">
        <v>17.7</v>
      </c>
      <c r="F641" s="48">
        <v>6</v>
      </c>
      <c r="G641" s="47">
        <v>0.30359999999999998</v>
      </c>
      <c r="H641" s="49">
        <v>33</v>
      </c>
      <c r="I641" s="47">
        <v>7.2099999999999997E-2</v>
      </c>
      <c r="J641" s="47">
        <v>9.74E-2</v>
      </c>
      <c r="K641" s="47"/>
      <c r="L641" s="50"/>
    </row>
    <row r="642" spans="1:12" ht="50.1" customHeight="1" x14ac:dyDescent="0.25">
      <c r="A642" s="44" t="s">
        <v>4032</v>
      </c>
      <c r="B642" s="45" t="s">
        <v>2765</v>
      </c>
      <c r="C642" s="46" t="s">
        <v>4033</v>
      </c>
      <c r="D642" s="47">
        <v>0.97750000000000004</v>
      </c>
      <c r="E642" s="45">
        <v>4</v>
      </c>
      <c r="F642" s="48">
        <v>2</v>
      </c>
      <c r="G642" s="47">
        <v>0.35299999999999998</v>
      </c>
      <c r="H642" s="49">
        <v>8</v>
      </c>
      <c r="I642" s="47">
        <v>8.0100000000000005E-2</v>
      </c>
      <c r="J642" s="47">
        <v>9.1399999999999995E-2</v>
      </c>
      <c r="K642" s="47"/>
      <c r="L642" s="50"/>
    </row>
    <row r="643" spans="1:12" ht="50.1" customHeight="1" x14ac:dyDescent="0.25">
      <c r="A643" s="44" t="s">
        <v>4034</v>
      </c>
      <c r="B643" s="45" t="s">
        <v>2765</v>
      </c>
      <c r="C643" s="46" t="s">
        <v>4035</v>
      </c>
      <c r="D643" s="47">
        <v>0.7883</v>
      </c>
      <c r="E643" s="45">
        <v>3.2</v>
      </c>
      <c r="F643" s="48">
        <v>2</v>
      </c>
      <c r="G643" s="47">
        <v>0.27260000000000001</v>
      </c>
      <c r="H643" s="49">
        <v>6</v>
      </c>
      <c r="I643" s="47">
        <v>8.1000000000000003E-2</v>
      </c>
      <c r="J643" s="47">
        <v>8.8400000000000006E-2</v>
      </c>
      <c r="K643" s="47"/>
      <c r="L643" s="50"/>
    </row>
    <row r="644" spans="1:12" ht="50.1" customHeight="1" x14ac:dyDescent="0.25">
      <c r="A644" s="44" t="s">
        <v>4036</v>
      </c>
      <c r="B644" s="45" t="s">
        <v>2765</v>
      </c>
      <c r="C644" s="46" t="s">
        <v>4037</v>
      </c>
      <c r="D644" s="47">
        <v>0.68179999999999996</v>
      </c>
      <c r="E644" s="45">
        <v>2.9</v>
      </c>
      <c r="F644" s="48">
        <v>2</v>
      </c>
      <c r="G644" s="47">
        <v>0.16270000000000001</v>
      </c>
      <c r="H644" s="49">
        <v>5</v>
      </c>
      <c r="I644" s="47">
        <v>8.2900000000000001E-2</v>
      </c>
      <c r="J644" s="47">
        <v>8.7900000000000006E-2</v>
      </c>
      <c r="K644" s="47"/>
      <c r="L644" s="50"/>
    </row>
    <row r="645" spans="1:12" ht="50.1" customHeight="1" x14ac:dyDescent="0.25">
      <c r="A645" s="44" t="s">
        <v>4038</v>
      </c>
      <c r="B645" s="45" t="s">
        <v>2765</v>
      </c>
      <c r="C645" s="46" t="s">
        <v>4039</v>
      </c>
      <c r="D645" s="47">
        <v>11.0891</v>
      </c>
      <c r="E645" s="45">
        <v>30.5</v>
      </c>
      <c r="F645" s="48">
        <v>10</v>
      </c>
      <c r="G645" s="47">
        <v>0.94450000000000001</v>
      </c>
      <c r="H645" s="49">
        <v>47</v>
      </c>
      <c r="I645" s="47">
        <v>0.31009999999999999</v>
      </c>
      <c r="J645" s="47" t="s">
        <v>2767</v>
      </c>
      <c r="K645" s="47" t="s">
        <v>1584</v>
      </c>
      <c r="L645" s="50" t="s">
        <v>1584</v>
      </c>
    </row>
    <row r="646" spans="1:12" ht="50.1" customHeight="1" x14ac:dyDescent="0.25">
      <c r="A646" s="44" t="s">
        <v>4040</v>
      </c>
      <c r="B646" s="45" t="s">
        <v>2765</v>
      </c>
      <c r="C646" s="46" t="s">
        <v>4041</v>
      </c>
      <c r="D646" s="47">
        <v>2.8271000000000002</v>
      </c>
      <c r="E646" s="45">
        <v>14.3</v>
      </c>
      <c r="F646" s="48">
        <v>5</v>
      </c>
      <c r="G646" s="47">
        <v>0.37819999999999998</v>
      </c>
      <c r="H646" s="49">
        <v>28</v>
      </c>
      <c r="I646" s="47">
        <v>9.2399999999999996E-2</v>
      </c>
      <c r="J646" s="47">
        <v>0.1234</v>
      </c>
      <c r="K646" s="47"/>
      <c r="L646" s="50"/>
    </row>
    <row r="647" spans="1:12" ht="50.1" customHeight="1" x14ac:dyDescent="0.25">
      <c r="A647" s="44" t="s">
        <v>4042</v>
      </c>
      <c r="B647" s="45" t="s">
        <v>2765</v>
      </c>
      <c r="C647" s="46" t="s">
        <v>4043</v>
      </c>
      <c r="D647" s="47">
        <v>1.7785</v>
      </c>
      <c r="E647" s="45">
        <v>6.3</v>
      </c>
      <c r="F647" s="48">
        <v>2</v>
      </c>
      <c r="G647" s="47">
        <v>0.50760000000000005</v>
      </c>
      <c r="H647" s="49">
        <v>11</v>
      </c>
      <c r="I647" s="47">
        <v>0.1123</v>
      </c>
      <c r="J647" s="47">
        <v>0.13850000000000001</v>
      </c>
      <c r="K647" s="47"/>
      <c r="L647" s="50"/>
    </row>
    <row r="648" spans="1:12" ht="50.1" customHeight="1" x14ac:dyDescent="0.25">
      <c r="A648" s="44" t="s">
        <v>4044</v>
      </c>
      <c r="B648" s="45" t="s">
        <v>2765</v>
      </c>
      <c r="C648" s="46" t="s">
        <v>4045</v>
      </c>
      <c r="D648" s="47">
        <v>1.4379</v>
      </c>
      <c r="E648" s="45">
        <v>7.5</v>
      </c>
      <c r="F648" s="48">
        <v>2</v>
      </c>
      <c r="G648" s="47">
        <v>0.76929999999999998</v>
      </c>
      <c r="H648" s="49">
        <v>15</v>
      </c>
      <c r="I648" s="47">
        <v>7.6399999999999996E-2</v>
      </c>
      <c r="J648" s="47">
        <v>9.6299999999999997E-2</v>
      </c>
      <c r="K648" s="47"/>
      <c r="L648" s="50"/>
    </row>
    <row r="649" spans="1:12" ht="50.1" customHeight="1" x14ac:dyDescent="0.25">
      <c r="A649" s="44" t="s">
        <v>4046</v>
      </c>
      <c r="B649" s="45" t="s">
        <v>2765</v>
      </c>
      <c r="C649" s="46" t="s">
        <v>4047</v>
      </c>
      <c r="D649" s="47">
        <v>1.0111000000000001</v>
      </c>
      <c r="E649" s="45">
        <v>4.4000000000000004</v>
      </c>
      <c r="F649" s="48">
        <v>2</v>
      </c>
      <c r="G649" s="47">
        <v>0.41210000000000002</v>
      </c>
      <c r="H649" s="49">
        <v>9</v>
      </c>
      <c r="I649" s="47">
        <v>8.0699999999999994E-2</v>
      </c>
      <c r="J649" s="47">
        <v>9.3899999999999997E-2</v>
      </c>
      <c r="K649" s="47"/>
      <c r="L649" s="50"/>
    </row>
    <row r="650" spans="1:12" ht="50.1" customHeight="1" x14ac:dyDescent="0.25">
      <c r="A650" s="44" t="s">
        <v>4048</v>
      </c>
      <c r="B650" s="45" t="s">
        <v>2765</v>
      </c>
      <c r="C650" s="46" t="s">
        <v>4049</v>
      </c>
      <c r="D650" s="47">
        <v>1.9374</v>
      </c>
      <c r="E650" s="45">
        <v>7.6</v>
      </c>
      <c r="F650" s="48">
        <v>3</v>
      </c>
      <c r="G650" s="47">
        <v>0.3755</v>
      </c>
      <c r="H650" s="49">
        <v>14</v>
      </c>
      <c r="I650" s="47">
        <v>0.10390000000000001</v>
      </c>
      <c r="J650" s="47">
        <v>0.13109999999999999</v>
      </c>
      <c r="K650" s="47"/>
      <c r="L650" s="50"/>
    </row>
    <row r="651" spans="1:12" ht="50.1" customHeight="1" x14ac:dyDescent="0.25">
      <c r="A651" s="44" t="s">
        <v>4050</v>
      </c>
      <c r="B651" s="45" t="s">
        <v>2765</v>
      </c>
      <c r="C651" s="46" t="s">
        <v>4051</v>
      </c>
      <c r="D651" s="47">
        <v>1.3419000000000001</v>
      </c>
      <c r="E651" s="45">
        <v>7.6</v>
      </c>
      <c r="F651" s="48">
        <v>3</v>
      </c>
      <c r="G651" s="47">
        <v>0.28029999999999999</v>
      </c>
      <c r="H651" s="49">
        <v>17</v>
      </c>
      <c r="I651" s="47">
        <v>7.7600000000000002E-2</v>
      </c>
      <c r="J651" s="47">
        <v>9.7900000000000001E-2</v>
      </c>
      <c r="K651" s="47"/>
      <c r="L651" s="50"/>
    </row>
    <row r="652" spans="1:12" ht="50.1" customHeight="1" x14ac:dyDescent="0.25">
      <c r="A652" s="44" t="s">
        <v>4052</v>
      </c>
      <c r="B652" s="45" t="s">
        <v>2765</v>
      </c>
      <c r="C652" s="46" t="s">
        <v>4053</v>
      </c>
      <c r="D652" s="47">
        <v>1.0551999999999999</v>
      </c>
      <c r="E652" s="45">
        <v>5.8</v>
      </c>
      <c r="F652" s="48">
        <v>2</v>
      </c>
      <c r="G652" s="47">
        <v>0.51080000000000003</v>
      </c>
      <c r="H652" s="49">
        <v>15</v>
      </c>
      <c r="I652" s="47">
        <v>8.2199999999999995E-2</v>
      </c>
      <c r="J652" s="47">
        <v>0.1002</v>
      </c>
      <c r="K652" s="47"/>
      <c r="L652" s="50"/>
    </row>
    <row r="653" spans="1:12" ht="50.1" customHeight="1" x14ac:dyDescent="0.25">
      <c r="A653" s="44" t="s">
        <v>4054</v>
      </c>
      <c r="B653" s="45" t="s">
        <v>2765</v>
      </c>
      <c r="C653" s="46" t="s">
        <v>4055</v>
      </c>
      <c r="D653" s="47">
        <v>1.3366</v>
      </c>
      <c r="E653" s="45">
        <v>4.5</v>
      </c>
      <c r="F653" s="48">
        <v>2</v>
      </c>
      <c r="G653" s="47">
        <v>0.49659999999999999</v>
      </c>
      <c r="H653" s="49">
        <v>8</v>
      </c>
      <c r="I653" s="47">
        <v>8.3000000000000004E-2</v>
      </c>
      <c r="J653" s="47">
        <v>9.7100000000000006E-2</v>
      </c>
      <c r="K653" s="47"/>
      <c r="L653" s="50"/>
    </row>
    <row r="654" spans="1:12" ht="50.1" customHeight="1" x14ac:dyDescent="0.25">
      <c r="A654" s="44" t="s">
        <v>4056</v>
      </c>
      <c r="B654" s="45" t="s">
        <v>2765</v>
      </c>
      <c r="C654" s="46" t="s">
        <v>4057</v>
      </c>
      <c r="D654" s="47">
        <v>1.3579000000000001</v>
      </c>
      <c r="E654" s="45">
        <v>4.7</v>
      </c>
      <c r="F654" s="48">
        <v>2</v>
      </c>
      <c r="G654" s="47">
        <v>0.56130000000000002</v>
      </c>
      <c r="H654" s="49">
        <v>9</v>
      </c>
      <c r="I654" s="47">
        <v>8.0799999999999997E-2</v>
      </c>
      <c r="J654" s="47">
        <v>9.5200000000000007E-2</v>
      </c>
      <c r="K654" s="47"/>
      <c r="L654" s="50"/>
    </row>
    <row r="655" spans="1:12" ht="50.1" customHeight="1" x14ac:dyDescent="0.25">
      <c r="A655" s="44" t="s">
        <v>4058</v>
      </c>
      <c r="B655" s="45" t="s">
        <v>2765</v>
      </c>
      <c r="C655" s="46" t="s">
        <v>4059</v>
      </c>
      <c r="D655" s="47">
        <v>1.7467999999999999</v>
      </c>
      <c r="E655" s="45">
        <v>6.9</v>
      </c>
      <c r="F655" s="48">
        <v>2</v>
      </c>
      <c r="G655" s="47">
        <v>0.88280000000000003</v>
      </c>
      <c r="H655" s="49">
        <v>14</v>
      </c>
      <c r="I655" s="47">
        <v>7.7499999999999999E-2</v>
      </c>
      <c r="J655" s="47">
        <v>9.6600000000000005E-2</v>
      </c>
      <c r="K655" s="47"/>
      <c r="L655" s="50"/>
    </row>
    <row r="656" spans="1:12" ht="50.1" customHeight="1" x14ac:dyDescent="0.25">
      <c r="A656" s="44" t="s">
        <v>4060</v>
      </c>
      <c r="B656" s="45" t="s">
        <v>2765</v>
      </c>
      <c r="C656" s="46" t="s">
        <v>4061</v>
      </c>
      <c r="D656" s="47">
        <v>2.9346000000000001</v>
      </c>
      <c r="E656" s="45">
        <v>12.9</v>
      </c>
      <c r="F656" s="48">
        <v>4</v>
      </c>
      <c r="G656" s="47">
        <v>0.36349999999999999</v>
      </c>
      <c r="H656" s="49">
        <v>24</v>
      </c>
      <c r="I656" s="47">
        <v>0.17430000000000001</v>
      </c>
      <c r="J656" s="47">
        <v>0.1045</v>
      </c>
      <c r="K656" s="47"/>
      <c r="L656" s="50"/>
    </row>
    <row r="657" spans="1:12" ht="50.1" customHeight="1" x14ac:dyDescent="0.25">
      <c r="A657" s="44" t="s">
        <v>4062</v>
      </c>
      <c r="B657" s="45" t="s">
        <v>2765</v>
      </c>
      <c r="C657" s="46" t="s">
        <v>4063</v>
      </c>
      <c r="D657" s="47">
        <v>1.8665</v>
      </c>
      <c r="E657" s="45">
        <v>6.2</v>
      </c>
      <c r="F657" s="48">
        <v>2</v>
      </c>
      <c r="G657" s="47">
        <v>0.42549999999999999</v>
      </c>
      <c r="H657" s="49">
        <v>12</v>
      </c>
      <c r="I657" s="47">
        <v>9.5600000000000004E-2</v>
      </c>
      <c r="J657" s="47">
        <v>0.1176</v>
      </c>
      <c r="K657" s="47"/>
      <c r="L657" s="50"/>
    </row>
    <row r="658" spans="1:12" ht="50.1" customHeight="1" x14ac:dyDescent="0.25">
      <c r="A658" s="44" t="s">
        <v>4064</v>
      </c>
      <c r="B658" s="45" t="s">
        <v>2765</v>
      </c>
      <c r="C658" s="46" t="s">
        <v>4065</v>
      </c>
      <c r="D658" s="47">
        <v>1.7168000000000001</v>
      </c>
      <c r="E658" s="45">
        <v>7</v>
      </c>
      <c r="F658" s="48">
        <v>2</v>
      </c>
      <c r="G658" s="47">
        <v>0.40310000000000001</v>
      </c>
      <c r="H658" s="49">
        <v>14</v>
      </c>
      <c r="I658" s="47">
        <v>8.0199999999999994E-2</v>
      </c>
      <c r="J658" s="47">
        <v>0.1003</v>
      </c>
      <c r="K658" s="47"/>
      <c r="L658" s="50"/>
    </row>
    <row r="659" spans="1:12" ht="50.1" customHeight="1" x14ac:dyDescent="0.25">
      <c r="A659" s="44" t="s">
        <v>4066</v>
      </c>
      <c r="B659" s="45" t="s">
        <v>2765</v>
      </c>
      <c r="C659" s="46" t="s">
        <v>4067</v>
      </c>
      <c r="D659" s="47">
        <v>1.236</v>
      </c>
      <c r="E659" s="45">
        <v>4.3</v>
      </c>
      <c r="F659" s="48">
        <v>2</v>
      </c>
      <c r="G659" s="47">
        <v>0.47320000000000001</v>
      </c>
      <c r="H659" s="49">
        <v>8</v>
      </c>
      <c r="I659" s="47">
        <v>8.9599999999999999E-2</v>
      </c>
      <c r="J659" s="47">
        <v>0.1038</v>
      </c>
      <c r="K659" s="47"/>
      <c r="L659" s="50"/>
    </row>
    <row r="660" spans="1:12" ht="50.1" customHeight="1" x14ac:dyDescent="0.25">
      <c r="A660" s="44" t="s">
        <v>4068</v>
      </c>
      <c r="B660" s="45" t="s">
        <v>2765</v>
      </c>
      <c r="C660" s="46" t="s">
        <v>4069</v>
      </c>
      <c r="D660" s="47">
        <v>0.99580000000000002</v>
      </c>
      <c r="E660" s="45">
        <v>3.1</v>
      </c>
      <c r="F660" s="48">
        <v>2</v>
      </c>
      <c r="G660" s="47">
        <v>0.23100000000000001</v>
      </c>
      <c r="H660" s="49">
        <v>6</v>
      </c>
      <c r="I660" s="47">
        <v>0.1053</v>
      </c>
      <c r="J660" s="47">
        <v>0.1135</v>
      </c>
      <c r="K660" s="47"/>
      <c r="L660" s="50"/>
    </row>
    <row r="661" spans="1:12" ht="50.1" customHeight="1" x14ac:dyDescent="0.25">
      <c r="A661" s="44" t="s">
        <v>4070</v>
      </c>
      <c r="B661" s="45" t="s">
        <v>2765</v>
      </c>
      <c r="C661" s="46" t="s">
        <v>4071</v>
      </c>
      <c r="D661" s="47">
        <v>0.95440000000000003</v>
      </c>
      <c r="E661" s="45">
        <v>3.4</v>
      </c>
      <c r="F661" s="48">
        <v>2</v>
      </c>
      <c r="G661" s="47">
        <v>0.30940000000000001</v>
      </c>
      <c r="H661" s="49">
        <v>6</v>
      </c>
      <c r="I661" s="47">
        <v>9.01E-2</v>
      </c>
      <c r="J661" s="47">
        <v>9.98E-2</v>
      </c>
      <c r="K661" s="47"/>
      <c r="L661" s="50"/>
    </row>
    <row r="662" spans="1:12" ht="50.1" customHeight="1" x14ac:dyDescent="0.25">
      <c r="A662" s="44" t="s">
        <v>4072</v>
      </c>
      <c r="B662" s="45" t="s">
        <v>2765</v>
      </c>
      <c r="C662" s="46" t="s">
        <v>4073</v>
      </c>
      <c r="D662" s="47">
        <v>0.79269999999999996</v>
      </c>
      <c r="E662" s="45">
        <v>3</v>
      </c>
      <c r="F662" s="48">
        <v>2</v>
      </c>
      <c r="G662" s="47">
        <v>0.26569999999999999</v>
      </c>
      <c r="H662" s="49">
        <v>6</v>
      </c>
      <c r="I662" s="47">
        <v>9.3100000000000002E-2</v>
      </c>
      <c r="J662" s="47">
        <v>9.9500000000000005E-2</v>
      </c>
      <c r="K662" s="47"/>
      <c r="L662" s="50"/>
    </row>
    <row r="663" spans="1:12" ht="50.1" customHeight="1" x14ac:dyDescent="0.25">
      <c r="A663" s="44" t="s">
        <v>4074</v>
      </c>
      <c r="B663" s="45" t="s">
        <v>2765</v>
      </c>
      <c r="C663" s="46" t="s">
        <v>4075</v>
      </c>
      <c r="D663" s="47">
        <v>4.0505000000000004</v>
      </c>
      <c r="E663" s="45">
        <v>10.7</v>
      </c>
      <c r="F663" s="48">
        <v>4</v>
      </c>
      <c r="G663" s="47">
        <v>0.38579999999999998</v>
      </c>
      <c r="H663" s="49">
        <v>18</v>
      </c>
      <c r="I663" s="47">
        <v>0.1012</v>
      </c>
      <c r="J663" s="47">
        <v>0.13220000000000001</v>
      </c>
      <c r="K663" s="47"/>
      <c r="L663" s="50"/>
    </row>
    <row r="664" spans="1:12" ht="50.1" customHeight="1" x14ac:dyDescent="0.25">
      <c r="A664" s="44" t="s">
        <v>4076</v>
      </c>
      <c r="B664" s="45" t="s">
        <v>2765</v>
      </c>
      <c r="C664" s="46" t="s">
        <v>4077</v>
      </c>
      <c r="D664" s="47">
        <v>4.3231000000000002</v>
      </c>
      <c r="E664" s="45">
        <v>29.9</v>
      </c>
      <c r="F664" s="48"/>
      <c r="G664" s="47" t="s">
        <v>2767</v>
      </c>
      <c r="H664" s="49">
        <v>45</v>
      </c>
      <c r="I664" s="47">
        <v>7.7600000000000002E-2</v>
      </c>
      <c r="J664" s="47">
        <v>0.1072</v>
      </c>
      <c r="K664" s="47"/>
      <c r="L664" s="50"/>
    </row>
    <row r="665" spans="1:12" ht="50.1" customHeight="1" x14ac:dyDescent="0.25">
      <c r="A665" s="44" t="s">
        <v>4078</v>
      </c>
      <c r="B665" s="45" t="s">
        <v>2765</v>
      </c>
      <c r="C665" s="46" t="s">
        <v>4079</v>
      </c>
      <c r="D665" s="47">
        <v>4.4481999999999999</v>
      </c>
      <c r="E665" s="45">
        <v>14.8</v>
      </c>
      <c r="F665" s="48">
        <v>5</v>
      </c>
      <c r="G665" s="47">
        <v>0.3674</v>
      </c>
      <c r="H665" s="49">
        <v>24</v>
      </c>
      <c r="I665" s="47">
        <v>8.6599999999999996E-2</v>
      </c>
      <c r="J665" s="47">
        <v>0.1159</v>
      </c>
      <c r="K665" s="47"/>
      <c r="L665" s="50"/>
    </row>
    <row r="666" spans="1:12" ht="50.1" customHeight="1" x14ac:dyDescent="0.25">
      <c r="A666" s="44" t="s">
        <v>4080</v>
      </c>
      <c r="B666" s="45" t="s">
        <v>2765</v>
      </c>
      <c r="C666" s="46" t="s">
        <v>4081</v>
      </c>
      <c r="D666" s="47">
        <v>5.8438999999999997</v>
      </c>
      <c r="E666" s="45">
        <v>21.2</v>
      </c>
      <c r="F666" s="48">
        <v>7</v>
      </c>
      <c r="G666" s="47">
        <v>0.53010000000000002</v>
      </c>
      <c r="H666" s="49">
        <v>38</v>
      </c>
      <c r="I666" s="47">
        <v>0.2301</v>
      </c>
      <c r="J666" s="47">
        <v>0.1671</v>
      </c>
      <c r="K666" s="47"/>
      <c r="L666" s="50"/>
    </row>
    <row r="667" spans="1:12" ht="50.1" customHeight="1" x14ac:dyDescent="0.25">
      <c r="A667" s="44" t="s">
        <v>4082</v>
      </c>
      <c r="B667" s="45" t="s">
        <v>2765</v>
      </c>
      <c r="C667" s="46" t="s">
        <v>4083</v>
      </c>
      <c r="D667" s="47">
        <v>4.5533000000000001</v>
      </c>
      <c r="E667" s="45">
        <v>23.4</v>
      </c>
      <c r="F667" s="48">
        <v>8</v>
      </c>
      <c r="G667" s="47">
        <v>0.55259999999999998</v>
      </c>
      <c r="H667" s="49">
        <v>40</v>
      </c>
      <c r="I667" s="47">
        <v>0.18859999999999999</v>
      </c>
      <c r="J667" s="47" t="s">
        <v>2767</v>
      </c>
      <c r="K667" s="47" t="s">
        <v>1584</v>
      </c>
      <c r="L667" s="50" t="s">
        <v>1584</v>
      </c>
    </row>
    <row r="668" spans="1:12" ht="50.1" customHeight="1" x14ac:dyDescent="0.25">
      <c r="A668" s="44" t="s">
        <v>4084</v>
      </c>
      <c r="B668" s="45" t="s">
        <v>2863</v>
      </c>
      <c r="C668" s="46" t="s">
        <v>4085</v>
      </c>
      <c r="D668" s="47">
        <v>2.3399000000000001</v>
      </c>
      <c r="E668" s="45">
        <v>23.5</v>
      </c>
      <c r="F668" s="48"/>
      <c r="G668" s="47" t="s">
        <v>2767</v>
      </c>
      <c r="H668" s="49">
        <v>37</v>
      </c>
      <c r="I668" s="47">
        <v>6.9199999999999998E-2</v>
      </c>
      <c r="J668" s="47">
        <v>9.4899999999999998E-2</v>
      </c>
      <c r="K668" s="47"/>
      <c r="L668" s="50"/>
    </row>
    <row r="669" spans="1:12" ht="50.1" customHeight="1" x14ac:dyDescent="0.25">
      <c r="A669" s="44" t="s">
        <v>4086</v>
      </c>
      <c r="B669" s="45" t="s">
        <v>2863</v>
      </c>
      <c r="C669" s="46" t="s">
        <v>4087</v>
      </c>
      <c r="D669" s="47">
        <v>1.4731000000000001</v>
      </c>
      <c r="E669" s="45">
        <v>13.7</v>
      </c>
      <c r="F669" s="48"/>
      <c r="G669" s="47" t="s">
        <v>2767</v>
      </c>
      <c r="H669" s="49">
        <v>21</v>
      </c>
      <c r="I669" s="47">
        <v>7.4999999999999997E-2</v>
      </c>
      <c r="J669" s="47">
        <v>9.98E-2</v>
      </c>
      <c r="K669" s="47"/>
      <c r="L669" s="50" t="s">
        <v>1584</v>
      </c>
    </row>
    <row r="670" spans="1:12" ht="50.1" customHeight="1" x14ac:dyDescent="0.25">
      <c r="A670" s="44" t="s">
        <v>4088</v>
      </c>
      <c r="B670" s="45" t="s">
        <v>2765</v>
      </c>
      <c r="C670" s="46" t="s">
        <v>4089</v>
      </c>
      <c r="D670" s="47">
        <v>6.0260999999999996</v>
      </c>
      <c r="E670" s="45">
        <v>20.2</v>
      </c>
      <c r="F670" s="48">
        <v>7</v>
      </c>
      <c r="G670" s="47">
        <v>0.40400000000000003</v>
      </c>
      <c r="H670" s="49">
        <v>37</v>
      </c>
      <c r="I670" s="47">
        <v>9.8199999999999996E-2</v>
      </c>
      <c r="J670" s="47">
        <v>0.1336</v>
      </c>
      <c r="K670" s="47"/>
      <c r="L670" s="50"/>
    </row>
    <row r="671" spans="1:12" ht="50.1" customHeight="1" x14ac:dyDescent="0.25">
      <c r="A671" s="44" t="s">
        <v>4090</v>
      </c>
      <c r="B671" s="45" t="s">
        <v>2765</v>
      </c>
      <c r="C671" s="46" t="s">
        <v>4091</v>
      </c>
      <c r="D671" s="47">
        <v>4.2737999999999996</v>
      </c>
      <c r="E671" s="45">
        <v>13.4</v>
      </c>
      <c r="F671" s="48">
        <v>4</v>
      </c>
      <c r="G671" s="47">
        <v>0.42220000000000002</v>
      </c>
      <c r="H671" s="49">
        <v>20</v>
      </c>
      <c r="I671" s="47">
        <v>8.8499999999999995E-2</v>
      </c>
      <c r="J671" s="47">
        <v>0.1176</v>
      </c>
      <c r="K671" s="47"/>
      <c r="L671" s="50"/>
    </row>
    <row r="672" spans="1:12" ht="50.1" customHeight="1" x14ac:dyDescent="0.25">
      <c r="A672" s="44" t="s">
        <v>4092</v>
      </c>
      <c r="B672" s="45" t="s">
        <v>2765</v>
      </c>
      <c r="C672" s="46" t="s">
        <v>4093</v>
      </c>
      <c r="D672" s="47">
        <v>3.8386999999999998</v>
      </c>
      <c r="E672" s="45">
        <v>15.9</v>
      </c>
      <c r="F672" s="48">
        <v>5</v>
      </c>
      <c r="G672" s="47">
        <v>0.4078</v>
      </c>
      <c r="H672" s="49">
        <v>26</v>
      </c>
      <c r="I672" s="47">
        <v>8.9800000000000005E-2</v>
      </c>
      <c r="J672" s="47">
        <v>0.1207</v>
      </c>
      <c r="K672" s="47"/>
      <c r="L672" s="50"/>
    </row>
    <row r="673" spans="1:12" ht="50.1" customHeight="1" x14ac:dyDescent="0.25">
      <c r="A673" s="44" t="s">
        <v>4094</v>
      </c>
      <c r="B673" s="45" t="s">
        <v>2765</v>
      </c>
      <c r="C673" s="46" t="s">
        <v>4095</v>
      </c>
      <c r="D673" s="47">
        <v>3.1505999999999998</v>
      </c>
      <c r="E673" s="45">
        <v>12.3</v>
      </c>
      <c r="F673" s="48">
        <v>4</v>
      </c>
      <c r="G673" s="47">
        <v>0.37180000000000002</v>
      </c>
      <c r="H673" s="49">
        <v>17</v>
      </c>
      <c r="I673" s="47">
        <v>8.43E-2</v>
      </c>
      <c r="J673" s="47">
        <v>0.1115</v>
      </c>
      <c r="K673" s="47"/>
      <c r="L673" s="50"/>
    </row>
    <row r="674" spans="1:12" ht="50.1" customHeight="1" x14ac:dyDescent="0.25">
      <c r="A674" s="44" t="s">
        <v>4096</v>
      </c>
      <c r="B674" s="45" t="s">
        <v>2765</v>
      </c>
      <c r="C674" s="46" t="s">
        <v>4097</v>
      </c>
      <c r="D674" s="47">
        <v>2.4664999999999999</v>
      </c>
      <c r="E674" s="45">
        <v>10.4</v>
      </c>
      <c r="F674" s="48">
        <v>3</v>
      </c>
      <c r="G674" s="47">
        <v>0.40660000000000002</v>
      </c>
      <c r="H674" s="49">
        <v>16</v>
      </c>
      <c r="I674" s="47">
        <v>8.2400000000000001E-2</v>
      </c>
      <c r="J674" s="47">
        <v>0.1074</v>
      </c>
      <c r="K674" s="47"/>
      <c r="L674" s="50"/>
    </row>
    <row r="675" spans="1:12" ht="50.1" customHeight="1" x14ac:dyDescent="0.25">
      <c r="A675" s="44" t="s">
        <v>4098</v>
      </c>
      <c r="B675" s="45" t="s">
        <v>2765</v>
      </c>
      <c r="C675" s="46" t="s">
        <v>4099</v>
      </c>
      <c r="D675" s="47">
        <v>4.5678999999999998</v>
      </c>
      <c r="E675" s="45">
        <v>7.6</v>
      </c>
      <c r="F675" s="48">
        <v>3</v>
      </c>
      <c r="G675" s="47">
        <v>0.33850000000000002</v>
      </c>
      <c r="H675" s="49">
        <v>13</v>
      </c>
      <c r="I675" s="47">
        <v>9.3799999999999994E-2</v>
      </c>
      <c r="J675" s="47">
        <v>0.11840000000000001</v>
      </c>
      <c r="K675" s="47"/>
      <c r="L675" s="50"/>
    </row>
    <row r="676" spans="1:12" ht="50.1" customHeight="1" x14ac:dyDescent="0.25">
      <c r="A676" s="44" t="s">
        <v>4100</v>
      </c>
      <c r="B676" s="45" t="s">
        <v>2765</v>
      </c>
      <c r="C676" s="46" t="s">
        <v>4101</v>
      </c>
      <c r="D676" s="47">
        <v>3.1440000000000001</v>
      </c>
      <c r="E676" s="45">
        <v>7</v>
      </c>
      <c r="F676" s="48">
        <v>2</v>
      </c>
      <c r="G676" s="47">
        <v>0.45429999999999998</v>
      </c>
      <c r="H676" s="49">
        <v>12</v>
      </c>
      <c r="I676" s="47">
        <v>9.0899999999999995E-2</v>
      </c>
      <c r="J676" s="47">
        <v>0.11360000000000001</v>
      </c>
      <c r="K676" s="47"/>
      <c r="L676" s="50"/>
    </row>
    <row r="677" spans="1:12" ht="50.1" customHeight="1" x14ac:dyDescent="0.25">
      <c r="A677" s="44" t="s">
        <v>4102</v>
      </c>
      <c r="B677" s="45" t="s">
        <v>2765</v>
      </c>
      <c r="C677" s="46" t="s">
        <v>4103</v>
      </c>
      <c r="D677" s="47">
        <v>4.2596999999999996</v>
      </c>
      <c r="E677" s="45">
        <v>16.899999999999999</v>
      </c>
      <c r="F677" s="48">
        <v>6</v>
      </c>
      <c r="G677" s="47">
        <v>0.37419999999999998</v>
      </c>
      <c r="H677" s="49">
        <v>28</v>
      </c>
      <c r="I677" s="47">
        <v>9.3100000000000002E-2</v>
      </c>
      <c r="J677" s="47">
        <v>0.1255</v>
      </c>
      <c r="K677" s="47"/>
      <c r="L677" s="50"/>
    </row>
    <row r="678" spans="1:12" ht="50.1" customHeight="1" x14ac:dyDescent="0.25">
      <c r="A678" s="44" t="s">
        <v>4104</v>
      </c>
      <c r="B678" s="45" t="s">
        <v>2765</v>
      </c>
      <c r="C678" s="46" t="s">
        <v>4105</v>
      </c>
      <c r="D678" s="47">
        <v>3.2452000000000001</v>
      </c>
      <c r="E678" s="45">
        <v>14.1</v>
      </c>
      <c r="F678" s="48">
        <v>5</v>
      </c>
      <c r="G678" s="47">
        <v>0.33889999999999998</v>
      </c>
      <c r="H678" s="49">
        <v>22</v>
      </c>
      <c r="I678" s="47">
        <v>8.4000000000000005E-2</v>
      </c>
      <c r="J678" s="47">
        <v>0.112</v>
      </c>
      <c r="K678" s="47"/>
      <c r="L678" s="50"/>
    </row>
    <row r="679" spans="1:12" ht="50.1" customHeight="1" x14ac:dyDescent="0.25">
      <c r="A679" s="44" t="s">
        <v>4106</v>
      </c>
      <c r="B679" s="45" t="s">
        <v>2765</v>
      </c>
      <c r="C679" s="46" t="s">
        <v>4107</v>
      </c>
      <c r="D679" s="47">
        <v>3.1577000000000002</v>
      </c>
      <c r="E679" s="45">
        <v>12.4</v>
      </c>
      <c r="F679" s="48">
        <v>4</v>
      </c>
      <c r="G679" s="47">
        <v>0.376</v>
      </c>
      <c r="H679" s="49">
        <v>18</v>
      </c>
      <c r="I679" s="47">
        <v>8.4599999999999995E-2</v>
      </c>
      <c r="J679" s="47">
        <v>0.1119</v>
      </c>
      <c r="K679" s="47"/>
      <c r="L679" s="50"/>
    </row>
    <row r="680" spans="1:12" ht="50.1" customHeight="1" x14ac:dyDescent="0.25">
      <c r="A680" s="44" t="s">
        <v>4108</v>
      </c>
      <c r="B680" s="45" t="s">
        <v>2765</v>
      </c>
      <c r="C680" s="46" t="s">
        <v>4109</v>
      </c>
      <c r="D680" s="47">
        <v>2.8938000000000001</v>
      </c>
      <c r="E680" s="45">
        <v>12</v>
      </c>
      <c r="F680" s="48">
        <v>4</v>
      </c>
      <c r="G680" s="47">
        <v>0.35920000000000002</v>
      </c>
      <c r="H680" s="49">
        <v>17</v>
      </c>
      <c r="I680" s="47">
        <v>8.3500000000000005E-2</v>
      </c>
      <c r="J680" s="47">
        <v>0.1101</v>
      </c>
      <c r="K680" s="47"/>
      <c r="L680" s="50"/>
    </row>
    <row r="681" spans="1:12" ht="50.1" customHeight="1" x14ac:dyDescent="0.25">
      <c r="A681" s="44" t="s">
        <v>4110</v>
      </c>
      <c r="B681" s="45" t="s">
        <v>2765</v>
      </c>
      <c r="C681" s="46" t="s">
        <v>4111</v>
      </c>
      <c r="D681" s="47">
        <v>2.0432999999999999</v>
      </c>
      <c r="E681" s="45">
        <v>11.5</v>
      </c>
      <c r="F681" s="48">
        <v>4</v>
      </c>
      <c r="G681" s="47">
        <v>0.30120000000000002</v>
      </c>
      <c r="H681" s="49">
        <v>24</v>
      </c>
      <c r="I681" s="47">
        <v>7.3599999999999999E-2</v>
      </c>
      <c r="J681" s="47">
        <v>9.6699999999999994E-2</v>
      </c>
      <c r="K681" s="47"/>
      <c r="L681" s="50"/>
    </row>
    <row r="682" spans="1:12" ht="50.1" customHeight="1" x14ac:dyDescent="0.25">
      <c r="A682" s="44" t="s">
        <v>4112</v>
      </c>
      <c r="B682" s="45" t="s">
        <v>2765</v>
      </c>
      <c r="C682" s="46" t="s">
        <v>4113</v>
      </c>
      <c r="D682" s="47">
        <v>1.6808000000000001</v>
      </c>
      <c r="E682" s="45">
        <v>9.1</v>
      </c>
      <c r="F682" s="48">
        <v>3</v>
      </c>
      <c r="G682" s="47">
        <v>0.54479999999999995</v>
      </c>
      <c r="H682" s="49">
        <v>21</v>
      </c>
      <c r="I682" s="47">
        <v>0.1787</v>
      </c>
      <c r="J682" s="47">
        <v>0.16109999999999999</v>
      </c>
      <c r="K682" s="47"/>
      <c r="L682" s="50" t="s">
        <v>1584</v>
      </c>
    </row>
    <row r="683" spans="1:12" ht="50.1" customHeight="1" x14ac:dyDescent="0.25">
      <c r="A683" s="44" t="s">
        <v>4114</v>
      </c>
      <c r="B683" s="45" t="s">
        <v>2765</v>
      </c>
      <c r="C683" s="46" t="s">
        <v>4115</v>
      </c>
      <c r="D683" s="47">
        <v>0.89680000000000004</v>
      </c>
      <c r="E683" s="45">
        <v>3.4</v>
      </c>
      <c r="F683" s="48">
        <v>2</v>
      </c>
      <c r="G683" s="47">
        <v>0.27579999999999999</v>
      </c>
      <c r="H683" s="49">
        <v>7</v>
      </c>
      <c r="I683" s="47">
        <v>8.8900000000000007E-2</v>
      </c>
      <c r="J683" s="47">
        <v>9.8199999999999996E-2</v>
      </c>
      <c r="K683" s="47"/>
      <c r="L683" s="50"/>
    </row>
    <row r="684" spans="1:12" ht="50.1" customHeight="1" x14ac:dyDescent="0.25">
      <c r="A684" s="44" t="s">
        <v>4116</v>
      </c>
      <c r="B684" s="45" t="s">
        <v>2868</v>
      </c>
      <c r="C684" s="46" t="s">
        <v>4117</v>
      </c>
      <c r="D684" s="47">
        <v>2.4097</v>
      </c>
      <c r="E684" s="45">
        <v>13.2</v>
      </c>
      <c r="F684" s="48">
        <v>4</v>
      </c>
      <c r="G684" s="47">
        <v>0.58289999999999997</v>
      </c>
      <c r="H684" s="49">
        <v>27</v>
      </c>
      <c r="I684" s="47">
        <v>0.1235</v>
      </c>
      <c r="J684" s="47">
        <v>0.1641</v>
      </c>
      <c r="K684" s="47"/>
      <c r="L684" s="50"/>
    </row>
    <row r="685" spans="1:12" ht="50.1" customHeight="1" x14ac:dyDescent="0.25">
      <c r="A685" s="44" t="s">
        <v>4118</v>
      </c>
      <c r="B685" s="45" t="s">
        <v>2868</v>
      </c>
      <c r="C685" s="46" t="s">
        <v>4119</v>
      </c>
      <c r="D685" s="47">
        <v>2.1888000000000001</v>
      </c>
      <c r="E685" s="45">
        <v>12.2</v>
      </c>
      <c r="F685" s="48">
        <v>4</v>
      </c>
      <c r="G685" s="47">
        <v>0.5373</v>
      </c>
      <c r="H685" s="49">
        <v>25</v>
      </c>
      <c r="I685" s="47">
        <v>0.1231</v>
      </c>
      <c r="J685" s="47">
        <v>0.16259999999999999</v>
      </c>
      <c r="K685" s="47"/>
      <c r="L685" s="50"/>
    </row>
    <row r="686" spans="1:12" ht="50.1" customHeight="1" x14ac:dyDescent="0.25">
      <c r="A686" s="44" t="s">
        <v>4120</v>
      </c>
      <c r="B686" s="45" t="s">
        <v>2868</v>
      </c>
      <c r="C686" s="46" t="s">
        <v>4121</v>
      </c>
      <c r="D686" s="47">
        <v>1.5402</v>
      </c>
      <c r="E686" s="45">
        <v>12</v>
      </c>
      <c r="F686" s="48">
        <v>4</v>
      </c>
      <c r="G686" s="47">
        <v>0.37719999999999998</v>
      </c>
      <c r="H686" s="49">
        <v>25</v>
      </c>
      <c r="I686" s="47">
        <v>8.8200000000000001E-2</v>
      </c>
      <c r="J686" s="47">
        <v>0.1163</v>
      </c>
      <c r="K686" s="47"/>
      <c r="L686" s="50"/>
    </row>
    <row r="687" spans="1:12" ht="50.1" customHeight="1" x14ac:dyDescent="0.25">
      <c r="A687" s="44" t="s">
        <v>4122</v>
      </c>
      <c r="B687" s="45" t="s">
        <v>2868</v>
      </c>
      <c r="C687" s="46" t="s">
        <v>4123</v>
      </c>
      <c r="D687" s="47">
        <v>0.73939999999999995</v>
      </c>
      <c r="E687" s="45">
        <v>6.3</v>
      </c>
      <c r="F687" s="48">
        <v>2</v>
      </c>
      <c r="G687" s="47">
        <v>0.49080000000000001</v>
      </c>
      <c r="H687" s="49">
        <v>15</v>
      </c>
      <c r="I687" s="47">
        <v>7.9799999999999996E-2</v>
      </c>
      <c r="J687" s="47">
        <v>9.8400000000000001E-2</v>
      </c>
      <c r="K687" s="47"/>
      <c r="L687" s="50"/>
    </row>
    <row r="688" spans="1:12" ht="50.1" customHeight="1" x14ac:dyDescent="0.25">
      <c r="A688" s="44" t="s">
        <v>4124</v>
      </c>
      <c r="B688" s="45" t="s">
        <v>2868</v>
      </c>
      <c r="C688" s="46" t="s">
        <v>4125</v>
      </c>
      <c r="D688" s="47">
        <v>1.6996</v>
      </c>
      <c r="E688" s="45">
        <v>5.8</v>
      </c>
      <c r="F688" s="48">
        <v>2</v>
      </c>
      <c r="G688" s="47">
        <v>0.83450000000000002</v>
      </c>
      <c r="H688" s="49">
        <v>10</v>
      </c>
      <c r="I688" s="47">
        <v>0.20300000000000001</v>
      </c>
      <c r="J688" s="47">
        <v>0.24709999999999999</v>
      </c>
      <c r="K688" s="47"/>
      <c r="L688" s="50" t="s">
        <v>1584</v>
      </c>
    </row>
    <row r="689" spans="1:12" ht="50.1" customHeight="1" x14ac:dyDescent="0.25">
      <c r="A689" s="44" t="s">
        <v>4126</v>
      </c>
      <c r="B689" s="45" t="s">
        <v>2868</v>
      </c>
      <c r="C689" s="46" t="s">
        <v>4127</v>
      </c>
      <c r="D689" s="47">
        <v>1.3144</v>
      </c>
      <c r="E689" s="45">
        <v>7</v>
      </c>
      <c r="F689" s="48">
        <v>2</v>
      </c>
      <c r="G689" s="47">
        <v>0.91310000000000002</v>
      </c>
      <c r="H689" s="49">
        <v>17</v>
      </c>
      <c r="I689" s="47">
        <v>0.12809999999999999</v>
      </c>
      <c r="J689" s="47">
        <v>0.16</v>
      </c>
      <c r="K689" s="47"/>
      <c r="L689" s="50" t="s">
        <v>1584</v>
      </c>
    </row>
    <row r="690" spans="1:12" ht="50.1" customHeight="1" x14ac:dyDescent="0.25">
      <c r="A690" s="44" t="s">
        <v>4128</v>
      </c>
      <c r="B690" s="45" t="s">
        <v>2868</v>
      </c>
      <c r="C690" s="46" t="s">
        <v>4129</v>
      </c>
      <c r="D690" s="47">
        <v>0.89370000000000005</v>
      </c>
      <c r="E690" s="45">
        <v>5.5</v>
      </c>
      <c r="F690" s="48">
        <v>2</v>
      </c>
      <c r="G690" s="47">
        <v>0.54610000000000003</v>
      </c>
      <c r="H690" s="49">
        <v>11</v>
      </c>
      <c r="I690" s="47">
        <v>0.1082</v>
      </c>
      <c r="J690" s="47">
        <v>0.1308</v>
      </c>
      <c r="K690" s="47"/>
      <c r="L690" s="50" t="s">
        <v>1584</v>
      </c>
    </row>
    <row r="691" spans="1:12" ht="50.1" customHeight="1" x14ac:dyDescent="0.25">
      <c r="A691" s="44" t="s">
        <v>4130</v>
      </c>
      <c r="B691" s="45" t="s">
        <v>2868</v>
      </c>
      <c r="C691" s="46" t="s">
        <v>4131</v>
      </c>
      <c r="D691" s="47">
        <v>2.0996000000000001</v>
      </c>
      <c r="E691" s="45">
        <v>14.7</v>
      </c>
      <c r="F691" s="48">
        <v>5</v>
      </c>
      <c r="G691" s="47">
        <v>0.40570000000000001</v>
      </c>
      <c r="H691" s="49">
        <v>28</v>
      </c>
      <c r="I691" s="47">
        <v>9.6699999999999994E-2</v>
      </c>
      <c r="J691" s="47">
        <v>0.1293</v>
      </c>
      <c r="K691" s="47"/>
      <c r="L691" s="50"/>
    </row>
    <row r="692" spans="1:12" ht="50.1" customHeight="1" x14ac:dyDescent="0.25">
      <c r="A692" s="44" t="s">
        <v>4132</v>
      </c>
      <c r="B692" s="45" t="s">
        <v>2868</v>
      </c>
      <c r="C692" s="46" t="s">
        <v>4133</v>
      </c>
      <c r="D692" s="47">
        <v>1.0431999999999999</v>
      </c>
      <c r="E692" s="45">
        <v>8.6999999999999993</v>
      </c>
      <c r="F692" s="48">
        <v>3</v>
      </c>
      <c r="G692" s="47">
        <v>0.3412</v>
      </c>
      <c r="H692" s="49">
        <v>17</v>
      </c>
      <c r="I692" s="47">
        <v>8.2600000000000007E-2</v>
      </c>
      <c r="J692" s="47">
        <v>0.10580000000000001</v>
      </c>
      <c r="K692" s="47"/>
      <c r="L692" s="50"/>
    </row>
    <row r="693" spans="1:12" ht="50.1" customHeight="1" x14ac:dyDescent="0.25">
      <c r="A693" s="44" t="s">
        <v>4134</v>
      </c>
      <c r="B693" s="45" t="s">
        <v>2868</v>
      </c>
      <c r="C693" s="46" t="s">
        <v>4135</v>
      </c>
      <c r="D693" s="47">
        <v>0.24099999999999999</v>
      </c>
      <c r="E693" s="45">
        <v>1</v>
      </c>
      <c r="F693" s="48"/>
      <c r="G693" s="47" t="s">
        <v>2767</v>
      </c>
      <c r="H693" s="49"/>
      <c r="I693" s="47"/>
      <c r="J693" s="47">
        <v>0.1186</v>
      </c>
      <c r="K693" s="47"/>
      <c r="L693" s="50"/>
    </row>
    <row r="694" spans="1:12" ht="50.1" customHeight="1" x14ac:dyDescent="0.25">
      <c r="A694" s="44" t="s">
        <v>4136</v>
      </c>
      <c r="B694" s="45" t="s">
        <v>2868</v>
      </c>
      <c r="C694" s="46" t="s">
        <v>4137</v>
      </c>
      <c r="D694" s="47">
        <v>2.4184999999999999</v>
      </c>
      <c r="E694" s="45">
        <v>19.3</v>
      </c>
      <c r="F694" s="48">
        <v>6</v>
      </c>
      <c r="G694" s="47">
        <v>0.39800000000000002</v>
      </c>
      <c r="H694" s="49">
        <v>36</v>
      </c>
      <c r="I694" s="47">
        <v>8.6499999999999994E-2</v>
      </c>
      <c r="J694" s="47">
        <v>0.1174</v>
      </c>
      <c r="K694" s="47"/>
      <c r="L694" s="50"/>
    </row>
    <row r="695" spans="1:12" ht="50.1" customHeight="1" x14ac:dyDescent="0.25">
      <c r="A695" s="44" t="s">
        <v>4138</v>
      </c>
      <c r="B695" s="45" t="s">
        <v>2868</v>
      </c>
      <c r="C695" s="46" t="s">
        <v>4139</v>
      </c>
      <c r="D695" s="47">
        <v>1.0490999999999999</v>
      </c>
      <c r="E695" s="45">
        <v>8.8000000000000007</v>
      </c>
      <c r="F695" s="48">
        <v>3</v>
      </c>
      <c r="G695" s="47">
        <v>0.34649999999999997</v>
      </c>
      <c r="H695" s="49">
        <v>18</v>
      </c>
      <c r="I695" s="47">
        <v>8.2699999999999996E-2</v>
      </c>
      <c r="J695" s="47">
        <v>0.1061</v>
      </c>
      <c r="K695" s="47"/>
      <c r="L695" s="50"/>
    </row>
    <row r="696" spans="1:12" ht="50.1" customHeight="1" x14ac:dyDescent="0.25">
      <c r="A696" s="44" t="s">
        <v>4140</v>
      </c>
      <c r="B696" s="45" t="s">
        <v>2868</v>
      </c>
      <c r="C696" s="46" t="s">
        <v>4141</v>
      </c>
      <c r="D696" s="47">
        <v>0.86560000000000004</v>
      </c>
      <c r="E696" s="45">
        <v>7.7</v>
      </c>
      <c r="F696" s="48">
        <v>3</v>
      </c>
      <c r="G696" s="47">
        <v>0.2823</v>
      </c>
      <c r="H696" s="49">
        <v>15</v>
      </c>
      <c r="I696" s="47">
        <v>7.6600000000000001E-2</v>
      </c>
      <c r="J696" s="47">
        <v>9.7000000000000003E-2</v>
      </c>
      <c r="K696" s="47"/>
      <c r="L696" s="50"/>
    </row>
    <row r="697" spans="1:12" ht="50.1" customHeight="1" x14ac:dyDescent="0.25">
      <c r="A697" s="44" t="s">
        <v>4142</v>
      </c>
      <c r="B697" s="45" t="s">
        <v>2868</v>
      </c>
      <c r="C697" s="46" t="s">
        <v>4143</v>
      </c>
      <c r="D697" s="47">
        <v>0.65429999999999999</v>
      </c>
      <c r="E697" s="45">
        <v>5.5</v>
      </c>
      <c r="F697" s="48"/>
      <c r="G697" s="47" t="s">
        <v>2767</v>
      </c>
      <c r="H697" s="49">
        <v>11</v>
      </c>
      <c r="I697" s="47">
        <v>8.2000000000000003E-2</v>
      </c>
      <c r="J697" s="47">
        <v>9.9000000000000005E-2</v>
      </c>
      <c r="K697" s="47"/>
      <c r="L697" s="50"/>
    </row>
    <row r="698" spans="1:12" ht="50.1" customHeight="1" x14ac:dyDescent="0.25">
      <c r="A698" s="44" t="s">
        <v>4144</v>
      </c>
      <c r="B698" s="45" t="s">
        <v>2868</v>
      </c>
      <c r="C698" s="46" t="s">
        <v>4145</v>
      </c>
      <c r="D698" s="47">
        <v>0.24049999999999999</v>
      </c>
      <c r="E698" s="45">
        <v>1</v>
      </c>
      <c r="F698" s="48"/>
      <c r="G698" s="47" t="s">
        <v>2767</v>
      </c>
      <c r="H698" s="49"/>
      <c r="I698" s="47"/>
      <c r="J698" s="47">
        <v>0.11260000000000001</v>
      </c>
      <c r="K698" s="47"/>
      <c r="L698" s="50"/>
    </row>
    <row r="699" spans="1:12" ht="50.1" customHeight="1" x14ac:dyDescent="0.25">
      <c r="A699" s="44" t="s">
        <v>4146</v>
      </c>
      <c r="B699" s="45" t="s">
        <v>2868</v>
      </c>
      <c r="C699" s="46" t="s">
        <v>4147</v>
      </c>
      <c r="D699" s="47">
        <v>1.0394000000000001</v>
      </c>
      <c r="E699" s="45">
        <v>9.6</v>
      </c>
      <c r="F699" s="48">
        <v>3</v>
      </c>
      <c r="G699" s="47">
        <v>0.34129999999999999</v>
      </c>
      <c r="H699" s="49">
        <v>18</v>
      </c>
      <c r="I699" s="47">
        <v>7.4999999999999997E-2</v>
      </c>
      <c r="J699" s="47">
        <v>9.7000000000000003E-2</v>
      </c>
      <c r="K699" s="47"/>
      <c r="L699" s="50"/>
    </row>
    <row r="700" spans="1:12" ht="50.1" customHeight="1" x14ac:dyDescent="0.25">
      <c r="A700" s="44" t="s">
        <v>4148</v>
      </c>
      <c r="B700" s="45" t="s">
        <v>2868</v>
      </c>
      <c r="C700" s="46" t="s">
        <v>4149</v>
      </c>
      <c r="D700" s="47">
        <v>0.80100000000000005</v>
      </c>
      <c r="E700" s="45">
        <v>7.4</v>
      </c>
      <c r="F700" s="48">
        <v>2</v>
      </c>
      <c r="G700" s="47">
        <v>0.58030000000000004</v>
      </c>
      <c r="H700" s="49">
        <v>15</v>
      </c>
      <c r="I700" s="47">
        <v>7.4200000000000002E-2</v>
      </c>
      <c r="J700" s="47">
        <v>9.3399999999999997E-2</v>
      </c>
      <c r="K700" s="47"/>
      <c r="L700" s="50"/>
    </row>
    <row r="701" spans="1:12" ht="50.1" customHeight="1" x14ac:dyDescent="0.25">
      <c r="A701" s="44" t="s">
        <v>4150</v>
      </c>
      <c r="B701" s="45" t="s">
        <v>2868</v>
      </c>
      <c r="C701" s="46" t="s">
        <v>4151</v>
      </c>
      <c r="D701" s="47">
        <v>1.234</v>
      </c>
      <c r="E701" s="45">
        <v>6.1</v>
      </c>
      <c r="F701" s="48">
        <v>2</v>
      </c>
      <c r="G701" s="47">
        <v>0.58069999999999999</v>
      </c>
      <c r="H701" s="49">
        <v>13</v>
      </c>
      <c r="I701" s="47">
        <v>0.13239999999999999</v>
      </c>
      <c r="J701" s="47">
        <v>0.16270000000000001</v>
      </c>
      <c r="K701" s="47"/>
      <c r="L701" s="50"/>
    </row>
    <row r="702" spans="1:12" ht="50.1" customHeight="1" x14ac:dyDescent="0.25">
      <c r="A702" s="44" t="s">
        <v>4152</v>
      </c>
      <c r="B702" s="45" t="s">
        <v>2868</v>
      </c>
      <c r="C702" s="46" t="s">
        <v>4153</v>
      </c>
      <c r="D702" s="47">
        <v>0.63049999999999995</v>
      </c>
      <c r="E702" s="45">
        <v>4.9000000000000004</v>
      </c>
      <c r="F702" s="48">
        <v>2</v>
      </c>
      <c r="G702" s="47">
        <v>0.40379999999999999</v>
      </c>
      <c r="H702" s="49">
        <v>10</v>
      </c>
      <c r="I702" s="47">
        <v>8.6499999999999994E-2</v>
      </c>
      <c r="J702" s="47">
        <v>0.1027</v>
      </c>
      <c r="K702" s="47"/>
      <c r="L702" s="50"/>
    </row>
    <row r="703" spans="1:12" ht="50.1" customHeight="1" x14ac:dyDescent="0.25">
      <c r="A703" s="44" t="s">
        <v>4154</v>
      </c>
      <c r="B703" s="45" t="s">
        <v>2868</v>
      </c>
      <c r="C703" s="46" t="s">
        <v>4155</v>
      </c>
      <c r="D703" s="47">
        <v>1.2572000000000001</v>
      </c>
      <c r="E703" s="45">
        <v>9.9</v>
      </c>
      <c r="F703" s="48">
        <v>3</v>
      </c>
      <c r="G703" s="47">
        <v>0.40460000000000002</v>
      </c>
      <c r="H703" s="49">
        <v>20</v>
      </c>
      <c r="I703" s="47">
        <v>8.6099999999999996E-2</v>
      </c>
      <c r="J703" s="47">
        <v>0.1116</v>
      </c>
      <c r="K703" s="47"/>
      <c r="L703" s="50"/>
    </row>
    <row r="704" spans="1:12" ht="50.1" customHeight="1" x14ac:dyDescent="0.25">
      <c r="A704" s="44" t="s">
        <v>4156</v>
      </c>
      <c r="B704" s="45" t="s">
        <v>2868</v>
      </c>
      <c r="C704" s="46" t="s">
        <v>4157</v>
      </c>
      <c r="D704" s="47">
        <v>0.72729999999999995</v>
      </c>
      <c r="E704" s="45">
        <v>6.5</v>
      </c>
      <c r="F704" s="48">
        <v>2</v>
      </c>
      <c r="G704" s="47">
        <v>0.49819999999999998</v>
      </c>
      <c r="H704" s="49">
        <v>15</v>
      </c>
      <c r="I704" s="47">
        <v>7.3700000000000002E-2</v>
      </c>
      <c r="J704" s="47">
        <v>9.11E-2</v>
      </c>
      <c r="K704" s="47"/>
      <c r="L704" s="50"/>
    </row>
    <row r="705" spans="1:12" ht="50.1" customHeight="1" x14ac:dyDescent="0.25">
      <c r="A705" s="44" t="s">
        <v>4158</v>
      </c>
      <c r="B705" s="45" t="s">
        <v>2868</v>
      </c>
      <c r="C705" s="46" t="s">
        <v>4159</v>
      </c>
      <c r="D705" s="47">
        <v>0.76060000000000005</v>
      </c>
      <c r="E705" s="45">
        <v>6.1</v>
      </c>
      <c r="F705" s="48">
        <v>2</v>
      </c>
      <c r="G705" s="47">
        <v>0.4849</v>
      </c>
      <c r="H705" s="49">
        <v>13</v>
      </c>
      <c r="I705" s="47">
        <v>8.5199999999999998E-2</v>
      </c>
      <c r="J705" s="47">
        <v>0.1047</v>
      </c>
      <c r="K705" s="47"/>
      <c r="L705" s="50"/>
    </row>
    <row r="706" spans="1:12" ht="50.1" customHeight="1" x14ac:dyDescent="0.25">
      <c r="A706" s="44" t="s">
        <v>4160</v>
      </c>
      <c r="B706" s="45" t="s">
        <v>2868</v>
      </c>
      <c r="C706" s="46" t="s">
        <v>4161</v>
      </c>
      <c r="D706" s="47">
        <v>0.59970000000000001</v>
      </c>
      <c r="E706" s="45">
        <v>2.1</v>
      </c>
      <c r="F706" s="48">
        <v>2</v>
      </c>
      <c r="G706" s="47">
        <v>0.21679999999999999</v>
      </c>
      <c r="H706" s="49">
        <v>3</v>
      </c>
      <c r="I706" s="47">
        <v>0.12379999999999999</v>
      </c>
      <c r="J706" s="47">
        <v>0.1207</v>
      </c>
      <c r="K706" s="47"/>
      <c r="L706" s="50"/>
    </row>
    <row r="707" spans="1:12" ht="50.1" customHeight="1" x14ac:dyDescent="0.25">
      <c r="A707" s="44" t="s">
        <v>4162</v>
      </c>
      <c r="B707" s="45" t="s">
        <v>2868</v>
      </c>
      <c r="C707" s="46" t="s">
        <v>4163</v>
      </c>
      <c r="D707" s="47">
        <v>0.5292</v>
      </c>
      <c r="E707" s="45">
        <v>3.9</v>
      </c>
      <c r="F707" s="48">
        <v>2</v>
      </c>
      <c r="G707" s="47">
        <v>0.23050000000000001</v>
      </c>
      <c r="H707" s="49">
        <v>8</v>
      </c>
      <c r="I707" s="47">
        <v>8.7400000000000005E-2</v>
      </c>
      <c r="J707" s="47">
        <v>9.9500000000000005E-2</v>
      </c>
      <c r="K707" s="47"/>
      <c r="L707" s="50"/>
    </row>
    <row r="708" spans="1:12" ht="50.1" customHeight="1" x14ac:dyDescent="0.25">
      <c r="A708" s="44" t="s">
        <v>4164</v>
      </c>
      <c r="B708" s="45" t="s">
        <v>2868</v>
      </c>
      <c r="C708" s="46" t="s">
        <v>4165</v>
      </c>
      <c r="D708" s="47">
        <v>0.97699999999999998</v>
      </c>
      <c r="E708" s="45">
        <v>8.3000000000000007</v>
      </c>
      <c r="F708" s="48">
        <v>3</v>
      </c>
      <c r="G708" s="47">
        <v>0.3226</v>
      </c>
      <c r="H708" s="49">
        <v>17</v>
      </c>
      <c r="I708" s="47">
        <v>8.1199999999999994E-2</v>
      </c>
      <c r="J708" s="47">
        <v>0.10349999999999999</v>
      </c>
      <c r="K708" s="47"/>
      <c r="L708" s="50"/>
    </row>
    <row r="709" spans="1:12" ht="50.1" customHeight="1" x14ac:dyDescent="0.25">
      <c r="A709" s="44" t="s">
        <v>4166</v>
      </c>
      <c r="B709" s="45" t="s">
        <v>2868</v>
      </c>
      <c r="C709" s="46" t="s">
        <v>4167</v>
      </c>
      <c r="D709" s="47">
        <v>0.63490000000000002</v>
      </c>
      <c r="E709" s="45">
        <v>5.2</v>
      </c>
      <c r="F709" s="48">
        <v>2</v>
      </c>
      <c r="G709" s="47">
        <v>0.39200000000000002</v>
      </c>
      <c r="H709" s="49">
        <v>11</v>
      </c>
      <c r="I709" s="47">
        <v>8.3400000000000002E-2</v>
      </c>
      <c r="J709" s="47">
        <v>9.98E-2</v>
      </c>
      <c r="K709" s="47"/>
      <c r="L709" s="50"/>
    </row>
    <row r="710" spans="1:12" ht="50.1" customHeight="1" x14ac:dyDescent="0.25">
      <c r="A710" s="44" t="s">
        <v>4168</v>
      </c>
      <c r="B710" s="45" t="s">
        <v>2868</v>
      </c>
      <c r="C710" s="46" t="s">
        <v>4169</v>
      </c>
      <c r="D710" s="47">
        <v>1.2528999999999999</v>
      </c>
      <c r="E710" s="45">
        <v>9.1</v>
      </c>
      <c r="F710" s="48">
        <v>3</v>
      </c>
      <c r="G710" s="47">
        <v>0.40150000000000002</v>
      </c>
      <c r="H710" s="49">
        <v>19</v>
      </c>
      <c r="I710" s="47">
        <v>9.2799999999999994E-2</v>
      </c>
      <c r="J710" s="47">
        <v>0.11940000000000001</v>
      </c>
      <c r="K710" s="47"/>
      <c r="L710" s="50"/>
    </row>
    <row r="711" spans="1:12" ht="50.1" customHeight="1" x14ac:dyDescent="0.25">
      <c r="A711" s="44" t="s">
        <v>4170</v>
      </c>
      <c r="B711" s="45" t="s">
        <v>2868</v>
      </c>
      <c r="C711" s="46" t="s">
        <v>4171</v>
      </c>
      <c r="D711" s="47">
        <v>0.66490000000000005</v>
      </c>
      <c r="E711" s="45">
        <v>4.5999999999999996</v>
      </c>
      <c r="F711" s="48">
        <v>2</v>
      </c>
      <c r="G711" s="47">
        <v>0.3538</v>
      </c>
      <c r="H711" s="49">
        <v>10</v>
      </c>
      <c r="I711" s="47">
        <v>9.3200000000000005E-2</v>
      </c>
      <c r="J711" s="47">
        <v>0.10920000000000001</v>
      </c>
      <c r="K711" s="47"/>
      <c r="L711" s="50"/>
    </row>
    <row r="712" spans="1:12" ht="50.1" customHeight="1" x14ac:dyDescent="0.25">
      <c r="A712" s="44" t="s">
        <v>4172</v>
      </c>
      <c r="B712" s="45" t="s">
        <v>2868</v>
      </c>
      <c r="C712" s="46" t="s">
        <v>4173</v>
      </c>
      <c r="D712" s="47">
        <v>0.58509999999999995</v>
      </c>
      <c r="E712" s="45">
        <v>4.8</v>
      </c>
      <c r="F712" s="48">
        <v>2</v>
      </c>
      <c r="G712" s="47">
        <v>0.3629</v>
      </c>
      <c r="H712" s="49">
        <v>10</v>
      </c>
      <c r="I712" s="47">
        <v>8.4000000000000005E-2</v>
      </c>
      <c r="J712" s="47">
        <v>9.9199999999999997E-2</v>
      </c>
      <c r="K712" s="47"/>
      <c r="L712" s="50"/>
    </row>
    <row r="713" spans="1:12" ht="50.1" customHeight="1" x14ac:dyDescent="0.25">
      <c r="A713" s="44" t="s">
        <v>4174</v>
      </c>
      <c r="B713" s="45" t="s">
        <v>2868</v>
      </c>
      <c r="C713" s="46" t="s">
        <v>4175</v>
      </c>
      <c r="D713" s="47">
        <v>0.51219999999999999</v>
      </c>
      <c r="E713" s="45">
        <v>3.5</v>
      </c>
      <c r="F713" s="48">
        <v>2</v>
      </c>
      <c r="G713" s="47">
        <v>0.25519999999999998</v>
      </c>
      <c r="H713" s="49">
        <v>7</v>
      </c>
      <c r="I713" s="47">
        <v>9.4799999999999995E-2</v>
      </c>
      <c r="J713" s="47">
        <v>0.1053</v>
      </c>
      <c r="K713" s="47"/>
      <c r="L713" s="50"/>
    </row>
    <row r="714" spans="1:12" ht="50.1" customHeight="1" x14ac:dyDescent="0.25">
      <c r="A714" s="44" t="s">
        <v>4176</v>
      </c>
      <c r="B714" s="45" t="s">
        <v>2868</v>
      </c>
      <c r="C714" s="46" t="s">
        <v>4177</v>
      </c>
      <c r="D714" s="47">
        <v>1.0476000000000001</v>
      </c>
      <c r="E714" s="45">
        <v>11.3</v>
      </c>
      <c r="F714" s="48">
        <v>4</v>
      </c>
      <c r="G714" s="47">
        <v>0.2596</v>
      </c>
      <c r="H714" s="49">
        <v>18</v>
      </c>
      <c r="I714" s="47">
        <v>6.4399999999999999E-2</v>
      </c>
      <c r="J714" s="47">
        <v>8.4500000000000006E-2</v>
      </c>
      <c r="K714" s="47"/>
      <c r="L714" s="50"/>
    </row>
    <row r="715" spans="1:12" ht="50.1" customHeight="1" x14ac:dyDescent="0.25">
      <c r="A715" s="44" t="s">
        <v>4178</v>
      </c>
      <c r="B715" s="45" t="s">
        <v>2765</v>
      </c>
      <c r="C715" s="46" t="s">
        <v>4179</v>
      </c>
      <c r="D715" s="47">
        <v>9.7258999999999993</v>
      </c>
      <c r="E715" s="45">
        <v>20</v>
      </c>
      <c r="F715" s="48">
        <v>7</v>
      </c>
      <c r="G715" s="47">
        <v>0.51900000000000002</v>
      </c>
      <c r="H715" s="49">
        <v>36</v>
      </c>
      <c r="I715" s="47">
        <v>0.26860000000000001</v>
      </c>
      <c r="J715" s="47">
        <v>0.17280000000000001</v>
      </c>
      <c r="K715" s="47"/>
      <c r="L715" s="50"/>
    </row>
    <row r="716" spans="1:12" ht="50.1" customHeight="1" x14ac:dyDescent="0.25">
      <c r="A716" s="44" t="s">
        <v>4180</v>
      </c>
      <c r="B716" s="45" t="s">
        <v>2863</v>
      </c>
      <c r="C716" s="46" t="s">
        <v>4181</v>
      </c>
      <c r="D716" s="47">
        <v>1.7390000000000001</v>
      </c>
      <c r="E716" s="45">
        <v>16.5</v>
      </c>
      <c r="F716" s="48"/>
      <c r="G716" s="47" t="s">
        <v>2767</v>
      </c>
      <c r="H716" s="49">
        <v>21</v>
      </c>
      <c r="I716" s="47">
        <v>0.111</v>
      </c>
      <c r="J716" s="47">
        <v>9.8199999999999996E-2</v>
      </c>
      <c r="K716" s="47"/>
      <c r="L716" s="50"/>
    </row>
    <row r="717" spans="1:12" ht="50.1" customHeight="1" x14ac:dyDescent="0.25">
      <c r="A717" s="44" t="s">
        <v>4182</v>
      </c>
      <c r="B717" s="45" t="s">
        <v>2765</v>
      </c>
      <c r="C717" s="46" t="s">
        <v>4183</v>
      </c>
      <c r="D717" s="47">
        <v>7.5850999999999997</v>
      </c>
      <c r="E717" s="45">
        <v>41.3</v>
      </c>
      <c r="F717" s="48">
        <v>14</v>
      </c>
      <c r="G717" s="47">
        <v>0.33439999999999998</v>
      </c>
      <c r="H717" s="49">
        <v>58</v>
      </c>
      <c r="I717" s="47">
        <v>0.17319999999999999</v>
      </c>
      <c r="J717" s="47">
        <v>0.11070000000000001</v>
      </c>
      <c r="K717" s="47"/>
      <c r="L717" s="50"/>
    </row>
    <row r="718" spans="1:12" ht="30" customHeight="1" x14ac:dyDescent="0.25">
      <c r="A718" s="218" t="s">
        <v>4184</v>
      </c>
      <c r="B718" s="219"/>
      <c r="C718" s="219"/>
      <c r="D718" s="219"/>
      <c r="E718" s="219"/>
      <c r="F718" s="219"/>
      <c r="G718" s="219"/>
      <c r="H718" s="219"/>
      <c r="I718" s="219"/>
      <c r="J718" s="219"/>
      <c r="K718" s="219"/>
      <c r="L718" s="220"/>
    </row>
    <row r="719" spans="1:12" ht="50.1" customHeight="1" x14ac:dyDescent="0.25">
      <c r="A719" s="44" t="s">
        <v>4185</v>
      </c>
      <c r="B719" s="45" t="s">
        <v>2765</v>
      </c>
      <c r="C719" s="46" t="s">
        <v>4186</v>
      </c>
      <c r="D719" s="47">
        <v>5.9185999999999996</v>
      </c>
      <c r="E719" s="45">
        <v>13.5</v>
      </c>
      <c r="F719" s="48">
        <v>5</v>
      </c>
      <c r="G719" s="47">
        <v>0.43619999999999998</v>
      </c>
      <c r="H719" s="49">
        <v>24</v>
      </c>
      <c r="I719" s="47">
        <v>0.1129</v>
      </c>
      <c r="J719" s="47">
        <v>0.1502</v>
      </c>
      <c r="K719" s="47"/>
      <c r="L719" s="50"/>
    </row>
    <row r="720" spans="1:12" ht="50.1" customHeight="1" x14ac:dyDescent="0.25">
      <c r="A720" s="44" t="s">
        <v>4187</v>
      </c>
      <c r="B720" s="45" t="s">
        <v>2765</v>
      </c>
      <c r="C720" s="46" t="s">
        <v>4188</v>
      </c>
      <c r="D720" s="47">
        <v>5.3948999999999998</v>
      </c>
      <c r="E720" s="45">
        <v>29</v>
      </c>
      <c r="F720" s="48">
        <v>10</v>
      </c>
      <c r="G720" s="47">
        <v>0.39040000000000002</v>
      </c>
      <c r="H720" s="49">
        <v>46</v>
      </c>
      <c r="I720" s="47">
        <v>9.4100000000000003E-2</v>
      </c>
      <c r="J720" s="47">
        <v>0.13</v>
      </c>
      <c r="K720" s="47"/>
      <c r="L720" s="50"/>
    </row>
    <row r="721" spans="1:12" ht="50.1" customHeight="1" x14ac:dyDescent="0.25">
      <c r="A721" s="44" t="s">
        <v>4189</v>
      </c>
      <c r="B721" s="45" t="s">
        <v>2765</v>
      </c>
      <c r="C721" s="46" t="s">
        <v>4190</v>
      </c>
      <c r="D721" s="47">
        <v>3.4658000000000002</v>
      </c>
      <c r="E721" s="45">
        <v>21.1</v>
      </c>
      <c r="F721" s="48">
        <v>7</v>
      </c>
      <c r="G721" s="47">
        <v>0.36809999999999998</v>
      </c>
      <c r="H721" s="49">
        <v>38</v>
      </c>
      <c r="I721" s="47">
        <v>8.5300000000000001E-2</v>
      </c>
      <c r="J721" s="47">
        <v>0.1164</v>
      </c>
      <c r="K721" s="47"/>
      <c r="L721" s="50"/>
    </row>
    <row r="722" spans="1:12" ht="50.1" customHeight="1" x14ac:dyDescent="0.25">
      <c r="A722" s="44" t="s">
        <v>4191</v>
      </c>
      <c r="B722" s="45" t="s">
        <v>2765</v>
      </c>
      <c r="C722" s="46" t="s">
        <v>4192</v>
      </c>
      <c r="D722" s="47">
        <v>2.4075000000000002</v>
      </c>
      <c r="E722" s="45">
        <v>16.5</v>
      </c>
      <c r="F722" s="48">
        <v>6</v>
      </c>
      <c r="G722" s="47">
        <v>0.29089999999999999</v>
      </c>
      <c r="H722" s="49">
        <v>32</v>
      </c>
      <c r="I722" s="47">
        <v>7.3899999999999993E-2</v>
      </c>
      <c r="J722" s="47">
        <v>9.9500000000000005E-2</v>
      </c>
      <c r="K722" s="47"/>
      <c r="L722" s="50"/>
    </row>
    <row r="723" spans="1:12" ht="50.1" customHeight="1" x14ac:dyDescent="0.25">
      <c r="A723" s="44" t="s">
        <v>4193</v>
      </c>
      <c r="B723" s="45" t="s">
        <v>2765</v>
      </c>
      <c r="C723" s="46" t="s">
        <v>4194</v>
      </c>
      <c r="D723" s="47">
        <v>2.3197999999999999</v>
      </c>
      <c r="E723" s="45">
        <v>15.4</v>
      </c>
      <c r="F723" s="48">
        <v>5</v>
      </c>
      <c r="G723" s="47">
        <v>0.38350000000000001</v>
      </c>
      <c r="H723" s="49">
        <v>27</v>
      </c>
      <c r="I723" s="47">
        <v>8.7099999999999997E-2</v>
      </c>
      <c r="J723" s="47">
        <v>0.1168</v>
      </c>
      <c r="K723" s="47"/>
      <c r="L723" s="50"/>
    </row>
    <row r="724" spans="1:12" ht="50.1" customHeight="1" x14ac:dyDescent="0.25">
      <c r="A724" s="44" t="s">
        <v>4195</v>
      </c>
      <c r="B724" s="45" t="s">
        <v>2765</v>
      </c>
      <c r="C724" s="46" t="s">
        <v>4196</v>
      </c>
      <c r="D724" s="47">
        <v>1.4802999999999999</v>
      </c>
      <c r="E724" s="45">
        <v>12</v>
      </c>
      <c r="F724" s="48">
        <v>4</v>
      </c>
      <c r="G724" s="47">
        <v>0.3135</v>
      </c>
      <c r="H724" s="49">
        <v>24</v>
      </c>
      <c r="I724" s="47">
        <v>7.3300000000000004E-2</v>
      </c>
      <c r="J724" s="47">
        <v>9.6600000000000005E-2</v>
      </c>
      <c r="K724" s="47"/>
      <c r="L724" s="50"/>
    </row>
    <row r="725" spans="1:12" ht="50.1" customHeight="1" x14ac:dyDescent="0.25">
      <c r="A725" s="44" t="s">
        <v>4197</v>
      </c>
      <c r="B725" s="45" t="s">
        <v>2765</v>
      </c>
      <c r="C725" s="46" t="s">
        <v>4198</v>
      </c>
      <c r="D725" s="47">
        <v>1.3193999999999999</v>
      </c>
      <c r="E725" s="45">
        <v>8.4</v>
      </c>
      <c r="F725" s="48">
        <v>3</v>
      </c>
      <c r="G725" s="47">
        <v>0.32179999999999997</v>
      </c>
      <c r="H725" s="49">
        <v>18</v>
      </c>
      <c r="I725" s="47">
        <v>8.0699999999999994E-2</v>
      </c>
      <c r="J725" s="47">
        <v>0.10299999999999999</v>
      </c>
      <c r="K725" s="47"/>
      <c r="L725" s="50"/>
    </row>
    <row r="726" spans="1:12" ht="50.1" customHeight="1" x14ac:dyDescent="0.25">
      <c r="A726" s="44" t="s">
        <v>4199</v>
      </c>
      <c r="B726" s="45" t="s">
        <v>2765</v>
      </c>
      <c r="C726" s="46" t="s">
        <v>4200</v>
      </c>
      <c r="D726" s="47">
        <v>0.85880000000000001</v>
      </c>
      <c r="E726" s="45">
        <v>4.9000000000000004</v>
      </c>
      <c r="F726" s="48">
        <v>2</v>
      </c>
      <c r="G726" s="47">
        <v>0.37140000000000001</v>
      </c>
      <c r="H726" s="49">
        <v>10</v>
      </c>
      <c r="I726" s="47">
        <v>8.6499999999999994E-2</v>
      </c>
      <c r="J726" s="47">
        <v>0.10249999999999999</v>
      </c>
      <c r="K726" s="47"/>
      <c r="L726" s="50"/>
    </row>
    <row r="727" spans="1:12" ht="50.1" customHeight="1" x14ac:dyDescent="0.25">
      <c r="A727" s="44" t="s">
        <v>4201</v>
      </c>
      <c r="B727" s="45" t="s">
        <v>2765</v>
      </c>
      <c r="C727" s="46" t="s">
        <v>4202</v>
      </c>
      <c r="D727" s="47">
        <v>1.9160999999999999</v>
      </c>
      <c r="E727" s="45">
        <v>5.9</v>
      </c>
      <c r="F727" s="48">
        <v>2</v>
      </c>
      <c r="G727" s="47">
        <v>0.50929999999999997</v>
      </c>
      <c r="H727" s="49">
        <v>11</v>
      </c>
      <c r="I727" s="47">
        <v>0.1202</v>
      </c>
      <c r="J727" s="47">
        <v>0.1469</v>
      </c>
      <c r="K727" s="47"/>
      <c r="L727" s="50"/>
    </row>
    <row r="728" spans="1:12" ht="50.1" customHeight="1" x14ac:dyDescent="0.25">
      <c r="A728" s="44" t="s">
        <v>4203</v>
      </c>
      <c r="B728" s="45" t="s">
        <v>2765</v>
      </c>
      <c r="C728" s="46" t="s">
        <v>4204</v>
      </c>
      <c r="D728" s="47">
        <v>2.2073</v>
      </c>
      <c r="E728" s="45">
        <v>7.2</v>
      </c>
      <c r="F728" s="48">
        <v>2</v>
      </c>
      <c r="G728" s="47">
        <v>0.64580000000000004</v>
      </c>
      <c r="H728" s="49">
        <v>13</v>
      </c>
      <c r="I728" s="47">
        <v>0.12609999999999999</v>
      </c>
      <c r="J728" s="47">
        <v>0.15809999999999999</v>
      </c>
      <c r="K728" s="47"/>
      <c r="L728" s="50"/>
    </row>
    <row r="729" spans="1:12" ht="50.1" customHeight="1" x14ac:dyDescent="0.25">
      <c r="A729" s="44" t="s">
        <v>4205</v>
      </c>
      <c r="B729" s="45" t="s">
        <v>2765</v>
      </c>
      <c r="C729" s="46" t="s">
        <v>4206</v>
      </c>
      <c r="D729" s="47">
        <v>1.6666000000000001</v>
      </c>
      <c r="E729" s="45">
        <v>5.8</v>
      </c>
      <c r="F729" s="48">
        <v>2</v>
      </c>
      <c r="G729" s="47">
        <v>0.52480000000000004</v>
      </c>
      <c r="H729" s="49">
        <v>10</v>
      </c>
      <c r="I729" s="47">
        <v>0.126</v>
      </c>
      <c r="J729" s="47">
        <v>0.1537</v>
      </c>
      <c r="K729" s="47"/>
      <c r="L729" s="50"/>
    </row>
    <row r="730" spans="1:12" ht="50.1" customHeight="1" x14ac:dyDescent="0.25">
      <c r="A730" s="44" t="s">
        <v>4207</v>
      </c>
      <c r="B730" s="45" t="s">
        <v>2765</v>
      </c>
      <c r="C730" s="46" t="s">
        <v>4208</v>
      </c>
      <c r="D730" s="47">
        <v>2.4708000000000001</v>
      </c>
      <c r="E730" s="45">
        <v>12.1</v>
      </c>
      <c r="F730" s="48">
        <v>4</v>
      </c>
      <c r="G730" s="47">
        <v>0.39069999999999999</v>
      </c>
      <c r="H730" s="49">
        <v>25</v>
      </c>
      <c r="I730" s="47">
        <v>9.0200000000000002E-2</v>
      </c>
      <c r="J730" s="47">
        <v>0.1191</v>
      </c>
      <c r="K730" s="47"/>
      <c r="L730" s="50"/>
    </row>
    <row r="731" spans="1:12" ht="50.1" customHeight="1" x14ac:dyDescent="0.25">
      <c r="A731" s="44" t="s">
        <v>4209</v>
      </c>
      <c r="B731" s="45" t="s">
        <v>2765</v>
      </c>
      <c r="C731" s="46" t="s">
        <v>4210</v>
      </c>
      <c r="D731" s="47">
        <v>2.3803999999999998</v>
      </c>
      <c r="E731" s="45">
        <v>15.7</v>
      </c>
      <c r="F731" s="48">
        <v>5</v>
      </c>
      <c r="G731" s="47">
        <v>0.35730000000000001</v>
      </c>
      <c r="H731" s="49">
        <v>31</v>
      </c>
      <c r="I731" s="47">
        <v>7.9699999999999993E-2</v>
      </c>
      <c r="J731" s="47">
        <v>0.107</v>
      </c>
      <c r="K731" s="47"/>
      <c r="L731" s="50"/>
    </row>
    <row r="732" spans="1:12" ht="50.1" customHeight="1" x14ac:dyDescent="0.25">
      <c r="A732" s="44" t="s">
        <v>4211</v>
      </c>
      <c r="B732" s="45" t="s">
        <v>2765</v>
      </c>
      <c r="C732" s="46" t="s">
        <v>4212</v>
      </c>
      <c r="D732" s="47">
        <v>1.1348</v>
      </c>
      <c r="E732" s="45">
        <v>5.5</v>
      </c>
      <c r="F732" s="48">
        <v>2</v>
      </c>
      <c r="G732" s="47">
        <v>0.3327</v>
      </c>
      <c r="H732" s="49">
        <v>12</v>
      </c>
      <c r="I732" s="47">
        <v>8.4599999999999995E-2</v>
      </c>
      <c r="J732" s="47">
        <v>0.1023</v>
      </c>
      <c r="K732" s="47"/>
      <c r="L732" s="50"/>
    </row>
    <row r="733" spans="1:12" ht="50.1" customHeight="1" x14ac:dyDescent="0.25">
      <c r="A733" s="44" t="s">
        <v>4213</v>
      </c>
      <c r="B733" s="45" t="s">
        <v>2765</v>
      </c>
      <c r="C733" s="46" t="s">
        <v>4214</v>
      </c>
      <c r="D733" s="47">
        <v>0.74870000000000003</v>
      </c>
      <c r="E733" s="45">
        <v>3.3</v>
      </c>
      <c r="F733" s="48">
        <v>2</v>
      </c>
      <c r="G733" s="47">
        <v>0.32969999999999999</v>
      </c>
      <c r="H733" s="49">
        <v>6</v>
      </c>
      <c r="I733" s="47">
        <v>9.8100000000000007E-2</v>
      </c>
      <c r="J733" s="47">
        <v>0.1075</v>
      </c>
      <c r="K733" s="47"/>
      <c r="L733" s="50"/>
    </row>
    <row r="734" spans="1:12" ht="50.1" customHeight="1" x14ac:dyDescent="0.25">
      <c r="A734" s="44" t="s">
        <v>4215</v>
      </c>
      <c r="B734" s="45" t="s">
        <v>2765</v>
      </c>
      <c r="C734" s="46" t="s">
        <v>4216</v>
      </c>
      <c r="D734" s="47">
        <v>0.63290000000000002</v>
      </c>
      <c r="E734" s="45">
        <v>3.2</v>
      </c>
      <c r="F734" s="48">
        <v>2</v>
      </c>
      <c r="G734" s="47">
        <v>0.19400000000000001</v>
      </c>
      <c r="H734" s="49">
        <v>6</v>
      </c>
      <c r="I734" s="47">
        <v>8.1500000000000003E-2</v>
      </c>
      <c r="J734" s="47">
        <v>8.8800000000000004E-2</v>
      </c>
      <c r="K734" s="47"/>
      <c r="L734" s="50"/>
    </row>
    <row r="735" spans="1:12" ht="50.1" customHeight="1" x14ac:dyDescent="0.25">
      <c r="A735" s="44" t="s">
        <v>4217</v>
      </c>
      <c r="B735" s="45" t="s">
        <v>2765</v>
      </c>
      <c r="C735" s="46" t="s">
        <v>4218</v>
      </c>
      <c r="D735" s="47">
        <v>0.90839999999999999</v>
      </c>
      <c r="E735" s="45">
        <v>4.5999999999999996</v>
      </c>
      <c r="F735" s="48">
        <v>2</v>
      </c>
      <c r="G735" s="47">
        <v>0.41199999999999998</v>
      </c>
      <c r="H735" s="49">
        <v>9</v>
      </c>
      <c r="I735" s="47">
        <v>8.8300000000000003E-2</v>
      </c>
      <c r="J735" s="47">
        <v>0.1036</v>
      </c>
      <c r="K735" s="47"/>
      <c r="L735" s="50"/>
    </row>
    <row r="736" spans="1:12" ht="50.1" customHeight="1" x14ac:dyDescent="0.25">
      <c r="A736" s="44" t="s">
        <v>4219</v>
      </c>
      <c r="B736" s="45" t="s">
        <v>2765</v>
      </c>
      <c r="C736" s="46" t="s">
        <v>4220</v>
      </c>
      <c r="D736" s="47">
        <v>0.90529999999999999</v>
      </c>
      <c r="E736" s="45">
        <v>3.9</v>
      </c>
      <c r="F736" s="48">
        <v>2</v>
      </c>
      <c r="G736" s="47">
        <v>0.33110000000000001</v>
      </c>
      <c r="H736" s="49">
        <v>7</v>
      </c>
      <c r="I736" s="47">
        <v>8.5699999999999998E-2</v>
      </c>
      <c r="J736" s="47">
        <v>9.7600000000000006E-2</v>
      </c>
      <c r="K736" s="47"/>
      <c r="L736" s="50"/>
    </row>
    <row r="737" spans="1:12" ht="50.1" customHeight="1" x14ac:dyDescent="0.25">
      <c r="A737" s="44" t="s">
        <v>4221</v>
      </c>
      <c r="B737" s="45" t="s">
        <v>2765</v>
      </c>
      <c r="C737" s="46" t="s">
        <v>4222</v>
      </c>
      <c r="D737" s="47">
        <v>1.5960000000000001</v>
      </c>
      <c r="E737" s="45">
        <v>12</v>
      </c>
      <c r="F737" s="48">
        <v>4</v>
      </c>
      <c r="G737" s="47">
        <v>0.34589999999999999</v>
      </c>
      <c r="H737" s="49">
        <v>24</v>
      </c>
      <c r="I737" s="47">
        <v>8.09E-2</v>
      </c>
      <c r="J737" s="47">
        <v>0.1066</v>
      </c>
      <c r="K737" s="47"/>
      <c r="L737" s="50"/>
    </row>
    <row r="738" spans="1:12" ht="50.1" customHeight="1" x14ac:dyDescent="0.25">
      <c r="A738" s="44" t="s">
        <v>4223</v>
      </c>
      <c r="B738" s="45" t="s">
        <v>2765</v>
      </c>
      <c r="C738" s="46" t="s">
        <v>4224</v>
      </c>
      <c r="D738" s="47">
        <v>1.0993999999999999</v>
      </c>
      <c r="E738" s="45">
        <v>6</v>
      </c>
      <c r="F738" s="48">
        <v>2</v>
      </c>
      <c r="G738" s="47">
        <v>0.55259999999999998</v>
      </c>
      <c r="H738" s="49">
        <v>14</v>
      </c>
      <c r="I738" s="47">
        <v>8.4099999999999994E-2</v>
      </c>
      <c r="J738" s="47">
        <v>0.10299999999999999</v>
      </c>
      <c r="K738" s="47"/>
      <c r="L738" s="50"/>
    </row>
    <row r="739" spans="1:12" ht="50.1" customHeight="1" x14ac:dyDescent="0.25">
      <c r="A739" s="44" t="s">
        <v>4225</v>
      </c>
      <c r="B739" s="45" t="s">
        <v>2765</v>
      </c>
      <c r="C739" s="46" t="s">
        <v>4226</v>
      </c>
      <c r="D739" s="47">
        <v>0.76039999999999996</v>
      </c>
      <c r="E739" s="45">
        <v>4</v>
      </c>
      <c r="F739" s="48">
        <v>2</v>
      </c>
      <c r="G739" s="47">
        <v>0.32169999999999999</v>
      </c>
      <c r="H739" s="49">
        <v>9</v>
      </c>
      <c r="I739" s="47">
        <v>8.4500000000000006E-2</v>
      </c>
      <c r="J739" s="47">
        <v>9.6699999999999994E-2</v>
      </c>
      <c r="K739" s="47"/>
      <c r="L739" s="50"/>
    </row>
    <row r="740" spans="1:12" ht="50.1" customHeight="1" x14ac:dyDescent="0.25">
      <c r="A740" s="44" t="s">
        <v>4227</v>
      </c>
      <c r="B740" s="45" t="s">
        <v>2765</v>
      </c>
      <c r="C740" s="46" t="s">
        <v>4228</v>
      </c>
      <c r="D740" s="47">
        <v>3.2155</v>
      </c>
      <c r="E740" s="45">
        <v>11.4</v>
      </c>
      <c r="F740" s="48">
        <v>4</v>
      </c>
      <c r="G740" s="47">
        <v>0.40500000000000003</v>
      </c>
      <c r="H740" s="49">
        <v>20</v>
      </c>
      <c r="I740" s="47">
        <v>9.9500000000000005E-2</v>
      </c>
      <c r="J740" s="47">
        <v>0.13070000000000001</v>
      </c>
      <c r="K740" s="47"/>
      <c r="L740" s="50"/>
    </row>
    <row r="741" spans="1:12" ht="50.1" customHeight="1" x14ac:dyDescent="0.25">
      <c r="A741" s="44" t="s">
        <v>4229</v>
      </c>
      <c r="B741" s="45" t="s">
        <v>2765</v>
      </c>
      <c r="C741" s="46" t="s">
        <v>4230</v>
      </c>
      <c r="D741" s="47">
        <v>1.9767999999999999</v>
      </c>
      <c r="E741" s="45">
        <v>6.8</v>
      </c>
      <c r="F741" s="48">
        <v>2</v>
      </c>
      <c r="G741" s="47">
        <v>0.49830000000000002</v>
      </c>
      <c r="H741" s="49">
        <v>13</v>
      </c>
      <c r="I741" s="47">
        <v>0.10249999999999999</v>
      </c>
      <c r="J741" s="47">
        <v>0.12770000000000001</v>
      </c>
      <c r="K741" s="47"/>
      <c r="L741" s="50"/>
    </row>
    <row r="742" spans="1:12" ht="50.1" customHeight="1" x14ac:dyDescent="0.25">
      <c r="A742" s="44" t="s">
        <v>4231</v>
      </c>
      <c r="B742" s="45" t="s">
        <v>2765</v>
      </c>
      <c r="C742" s="46" t="s">
        <v>4232</v>
      </c>
      <c r="D742" s="47">
        <v>2.6122000000000001</v>
      </c>
      <c r="E742" s="45">
        <v>8.9</v>
      </c>
      <c r="F742" s="48">
        <v>3</v>
      </c>
      <c r="G742" s="47">
        <v>0.52410000000000001</v>
      </c>
      <c r="H742" s="49">
        <v>18</v>
      </c>
      <c r="I742" s="47">
        <v>0.19189999999999999</v>
      </c>
      <c r="J742" s="47">
        <v>0.1585</v>
      </c>
      <c r="K742" s="47"/>
      <c r="L742" s="50"/>
    </row>
    <row r="743" spans="1:12" ht="50.1" customHeight="1" x14ac:dyDescent="0.25">
      <c r="A743" s="44" t="s">
        <v>4233</v>
      </c>
      <c r="B743" s="45" t="s">
        <v>2765</v>
      </c>
      <c r="C743" s="46" t="s">
        <v>4234</v>
      </c>
      <c r="D743" s="47">
        <v>5.0374999999999996</v>
      </c>
      <c r="E743" s="45">
        <v>26.1</v>
      </c>
      <c r="F743" s="48">
        <v>9</v>
      </c>
      <c r="G743" s="47">
        <v>0.5484</v>
      </c>
      <c r="H743" s="49">
        <v>43</v>
      </c>
      <c r="I743" s="47">
        <v>0.1893</v>
      </c>
      <c r="J743" s="47">
        <v>0.18229999999999999</v>
      </c>
      <c r="K743" s="47"/>
      <c r="L743" s="50" t="s">
        <v>1584</v>
      </c>
    </row>
    <row r="744" spans="1:12" ht="50.1" customHeight="1" x14ac:dyDescent="0.25">
      <c r="A744" s="44" t="s">
        <v>4235</v>
      </c>
      <c r="B744" s="45" t="s">
        <v>2765</v>
      </c>
      <c r="C744" s="46" t="s">
        <v>4236</v>
      </c>
      <c r="D744" s="47">
        <v>1.7343</v>
      </c>
      <c r="E744" s="45">
        <v>8.6</v>
      </c>
      <c r="F744" s="48">
        <v>3</v>
      </c>
      <c r="G744" s="47">
        <v>0.56130000000000002</v>
      </c>
      <c r="H744" s="49">
        <v>19</v>
      </c>
      <c r="I744" s="47">
        <v>0.19620000000000001</v>
      </c>
      <c r="J744" s="47">
        <v>0.1757</v>
      </c>
      <c r="K744" s="47"/>
      <c r="L744" s="50" t="s">
        <v>1584</v>
      </c>
    </row>
    <row r="745" spans="1:12" ht="50.1" customHeight="1" x14ac:dyDescent="0.25">
      <c r="A745" s="44" t="s">
        <v>4237</v>
      </c>
      <c r="B745" s="45" t="s">
        <v>2765</v>
      </c>
      <c r="C745" s="46" t="s">
        <v>4238</v>
      </c>
      <c r="D745" s="47">
        <v>1.2283999999999999</v>
      </c>
      <c r="E745" s="45">
        <v>6.7</v>
      </c>
      <c r="F745" s="48">
        <v>2</v>
      </c>
      <c r="G745" s="47">
        <v>0.69530000000000003</v>
      </c>
      <c r="H745" s="49">
        <v>14</v>
      </c>
      <c r="I745" s="47">
        <v>8.6999999999999994E-2</v>
      </c>
      <c r="J745" s="47">
        <v>0.1081</v>
      </c>
      <c r="K745" s="47"/>
      <c r="L745" s="50"/>
    </row>
    <row r="746" spans="1:12" ht="50.1" customHeight="1" x14ac:dyDescent="0.25">
      <c r="A746" s="44" t="s">
        <v>4239</v>
      </c>
      <c r="B746" s="45" t="s">
        <v>2765</v>
      </c>
      <c r="C746" s="46" t="s">
        <v>4240</v>
      </c>
      <c r="D746" s="47">
        <v>0.93640000000000001</v>
      </c>
      <c r="E746" s="45">
        <v>5</v>
      </c>
      <c r="F746" s="48">
        <v>2</v>
      </c>
      <c r="G746" s="47">
        <v>0.39019999999999999</v>
      </c>
      <c r="H746" s="49">
        <v>9</v>
      </c>
      <c r="I746" s="47">
        <v>8.5599999999999996E-2</v>
      </c>
      <c r="J746" s="47">
        <v>0.1019</v>
      </c>
      <c r="K746" s="47"/>
      <c r="L746" s="50"/>
    </row>
    <row r="747" spans="1:12" ht="50.1" customHeight="1" x14ac:dyDescent="0.25">
      <c r="A747" s="44" t="s">
        <v>4241</v>
      </c>
      <c r="B747" s="45" t="s">
        <v>2765</v>
      </c>
      <c r="C747" s="46" t="s">
        <v>4242</v>
      </c>
      <c r="D747" s="47">
        <v>0.86240000000000006</v>
      </c>
      <c r="E747" s="45">
        <v>4.9000000000000004</v>
      </c>
      <c r="F747" s="48">
        <v>2</v>
      </c>
      <c r="G747" s="47">
        <v>0.3906</v>
      </c>
      <c r="H747" s="49">
        <v>10</v>
      </c>
      <c r="I747" s="47">
        <v>8.0500000000000002E-2</v>
      </c>
      <c r="J747" s="47">
        <v>9.5399999999999999E-2</v>
      </c>
      <c r="K747" s="47"/>
      <c r="L747" s="50"/>
    </row>
    <row r="748" spans="1:12" ht="50.1" customHeight="1" x14ac:dyDescent="0.25">
      <c r="A748" s="44" t="s">
        <v>4243</v>
      </c>
      <c r="B748" s="45" t="s">
        <v>2765</v>
      </c>
      <c r="C748" s="46" t="s">
        <v>4244</v>
      </c>
      <c r="D748" s="47">
        <v>1.8667</v>
      </c>
      <c r="E748" s="45">
        <v>7.4</v>
      </c>
      <c r="F748" s="48">
        <v>2</v>
      </c>
      <c r="G748" s="47">
        <v>0.56710000000000005</v>
      </c>
      <c r="H748" s="49">
        <v>14</v>
      </c>
      <c r="I748" s="47">
        <v>0.1067</v>
      </c>
      <c r="J748" s="47">
        <v>0.13439999999999999</v>
      </c>
      <c r="K748" s="47"/>
      <c r="L748" s="50"/>
    </row>
    <row r="749" spans="1:12" ht="50.1" customHeight="1" x14ac:dyDescent="0.25">
      <c r="A749" s="44" t="s">
        <v>4245</v>
      </c>
      <c r="B749" s="45" t="s">
        <v>2765</v>
      </c>
      <c r="C749" s="46" t="s">
        <v>4246</v>
      </c>
      <c r="D749" s="47">
        <v>1.9016</v>
      </c>
      <c r="E749" s="45">
        <v>5.3</v>
      </c>
      <c r="F749" s="48">
        <v>2</v>
      </c>
      <c r="G749" s="47">
        <v>0.33069999999999999</v>
      </c>
      <c r="H749" s="49">
        <v>10</v>
      </c>
      <c r="I749" s="47">
        <v>8.7400000000000005E-2</v>
      </c>
      <c r="J749" s="47">
        <v>0.105</v>
      </c>
      <c r="K749" s="47"/>
      <c r="L749" s="50"/>
    </row>
    <row r="750" spans="1:12" ht="50.1" customHeight="1" x14ac:dyDescent="0.25">
      <c r="A750" s="44" t="s">
        <v>4247</v>
      </c>
      <c r="B750" s="45" t="s">
        <v>2765</v>
      </c>
      <c r="C750" s="46" t="s">
        <v>4248</v>
      </c>
      <c r="D750" s="47">
        <v>1.6753</v>
      </c>
      <c r="E750" s="45">
        <v>5</v>
      </c>
      <c r="F750" s="48">
        <v>2</v>
      </c>
      <c r="G750" s="47">
        <v>0.34899999999999998</v>
      </c>
      <c r="H750" s="49">
        <v>9</v>
      </c>
      <c r="I750" s="47">
        <v>9.7799999999999998E-2</v>
      </c>
      <c r="J750" s="47">
        <v>0.1164</v>
      </c>
      <c r="K750" s="47"/>
      <c r="L750" s="50"/>
    </row>
    <row r="751" spans="1:12" ht="50.1" customHeight="1" x14ac:dyDescent="0.25">
      <c r="A751" s="44" t="s">
        <v>4249</v>
      </c>
      <c r="B751" s="45" t="s">
        <v>2765</v>
      </c>
      <c r="C751" s="46" t="s">
        <v>4250</v>
      </c>
      <c r="D751" s="47">
        <v>0.99150000000000005</v>
      </c>
      <c r="E751" s="45">
        <v>3.4</v>
      </c>
      <c r="F751" s="48">
        <v>2</v>
      </c>
      <c r="G751" s="47">
        <v>0.39419999999999999</v>
      </c>
      <c r="H751" s="49">
        <v>6</v>
      </c>
      <c r="I751" s="47">
        <v>9.9199999999999997E-2</v>
      </c>
      <c r="J751" s="47">
        <v>0.10920000000000001</v>
      </c>
      <c r="K751" s="47"/>
      <c r="L751" s="50"/>
    </row>
    <row r="752" spans="1:12" ht="50.1" customHeight="1" x14ac:dyDescent="0.25">
      <c r="A752" s="44" t="s">
        <v>4251</v>
      </c>
      <c r="B752" s="45" t="s">
        <v>2765</v>
      </c>
      <c r="C752" s="46" t="s">
        <v>4252</v>
      </c>
      <c r="D752" s="47">
        <v>0.84340000000000004</v>
      </c>
      <c r="E752" s="45">
        <v>3.3</v>
      </c>
      <c r="F752" s="48">
        <v>2</v>
      </c>
      <c r="G752" s="47">
        <v>0.33189999999999997</v>
      </c>
      <c r="H752" s="49">
        <v>6</v>
      </c>
      <c r="I752" s="47">
        <v>0.1022</v>
      </c>
      <c r="J752" s="47">
        <v>0.11210000000000001</v>
      </c>
      <c r="K752" s="47"/>
      <c r="L752" s="50"/>
    </row>
    <row r="753" spans="1:12" ht="50.1" customHeight="1" x14ac:dyDescent="0.25">
      <c r="A753" s="44" t="s">
        <v>4253</v>
      </c>
      <c r="B753" s="45" t="s">
        <v>2765</v>
      </c>
      <c r="C753" s="46" t="s">
        <v>4254</v>
      </c>
      <c r="D753" s="47">
        <v>1.044</v>
      </c>
      <c r="E753" s="45">
        <v>3.6</v>
      </c>
      <c r="F753" s="48">
        <v>2</v>
      </c>
      <c r="G753" s="47">
        <v>0.33019999999999999</v>
      </c>
      <c r="H753" s="49">
        <v>7</v>
      </c>
      <c r="I753" s="47">
        <v>0.1183</v>
      </c>
      <c r="J753" s="47">
        <v>0.1326</v>
      </c>
      <c r="K753" s="47"/>
      <c r="L753" s="50"/>
    </row>
    <row r="754" spans="1:12" ht="50.1" customHeight="1" x14ac:dyDescent="0.25">
      <c r="A754" s="44" t="s">
        <v>4255</v>
      </c>
      <c r="B754" s="45" t="s">
        <v>2765</v>
      </c>
      <c r="C754" s="46" t="s">
        <v>4256</v>
      </c>
      <c r="D754" s="47">
        <v>4.3212000000000002</v>
      </c>
      <c r="E754" s="45">
        <v>11.3</v>
      </c>
      <c r="F754" s="48">
        <v>4</v>
      </c>
      <c r="G754" s="47">
        <v>0.43509999999999999</v>
      </c>
      <c r="H754" s="49">
        <v>20</v>
      </c>
      <c r="I754" s="47">
        <v>0.10780000000000001</v>
      </c>
      <c r="J754" s="47">
        <v>0.14149999999999999</v>
      </c>
      <c r="K754" s="47"/>
      <c r="L754" s="50"/>
    </row>
    <row r="755" spans="1:12" ht="50.1" customHeight="1" x14ac:dyDescent="0.25">
      <c r="A755" s="44" t="s">
        <v>4257</v>
      </c>
      <c r="B755" s="45" t="s">
        <v>2765</v>
      </c>
      <c r="C755" s="46" t="s">
        <v>4258</v>
      </c>
      <c r="D755" s="47">
        <v>7.0701999999999998</v>
      </c>
      <c r="E755" s="45">
        <v>40.4</v>
      </c>
      <c r="F755" s="48">
        <v>13</v>
      </c>
      <c r="G755" s="47">
        <v>0.37530000000000002</v>
      </c>
      <c r="H755" s="49">
        <v>57</v>
      </c>
      <c r="I755" s="47">
        <v>0.19139999999999999</v>
      </c>
      <c r="J755" s="47">
        <v>0.1178</v>
      </c>
      <c r="K755" s="47"/>
      <c r="L755" s="50"/>
    </row>
    <row r="756" spans="1:12" ht="50.1" customHeight="1" x14ac:dyDescent="0.25">
      <c r="A756" s="44" t="s">
        <v>4259</v>
      </c>
      <c r="B756" s="45" t="s">
        <v>2863</v>
      </c>
      <c r="C756" s="46" t="s">
        <v>4260</v>
      </c>
      <c r="D756" s="47">
        <v>2.9239000000000002</v>
      </c>
      <c r="E756" s="45">
        <v>26.3</v>
      </c>
      <c r="F756" s="48"/>
      <c r="G756" s="47" t="s">
        <v>2767</v>
      </c>
      <c r="H756" s="49">
        <v>43</v>
      </c>
      <c r="I756" s="47">
        <v>7.7100000000000002E-2</v>
      </c>
      <c r="J756" s="47">
        <v>0.1061</v>
      </c>
      <c r="K756" s="47"/>
      <c r="L756" s="50"/>
    </row>
    <row r="757" spans="1:12" ht="50.1" customHeight="1" x14ac:dyDescent="0.25">
      <c r="A757" s="44" t="s">
        <v>4261</v>
      </c>
      <c r="B757" s="45" t="s">
        <v>2868</v>
      </c>
      <c r="C757" s="46" t="s">
        <v>4262</v>
      </c>
      <c r="D757" s="47">
        <v>1.0693999999999999</v>
      </c>
      <c r="E757" s="45">
        <v>9.4</v>
      </c>
      <c r="F757" s="48">
        <v>3</v>
      </c>
      <c r="G757" s="47">
        <v>0.35360000000000003</v>
      </c>
      <c r="H757" s="49">
        <v>19</v>
      </c>
      <c r="I757" s="47">
        <v>7.9000000000000001E-2</v>
      </c>
      <c r="J757" s="47">
        <v>0.10199999999999999</v>
      </c>
      <c r="K757" s="47"/>
      <c r="L757" s="50"/>
    </row>
    <row r="758" spans="1:12" ht="50.1" customHeight="1" x14ac:dyDescent="0.25">
      <c r="A758" s="44" t="s">
        <v>4263</v>
      </c>
      <c r="B758" s="45" t="s">
        <v>2868</v>
      </c>
      <c r="C758" s="46" t="s">
        <v>4264</v>
      </c>
      <c r="D758" s="47">
        <v>1.9689000000000001</v>
      </c>
      <c r="E758" s="45">
        <v>14.4</v>
      </c>
      <c r="F758" s="48">
        <v>5</v>
      </c>
      <c r="G758" s="47">
        <v>0.38790000000000002</v>
      </c>
      <c r="H758" s="49">
        <v>27</v>
      </c>
      <c r="I758" s="47">
        <v>0.1348</v>
      </c>
      <c r="J758" s="47">
        <v>0.12609999999999999</v>
      </c>
      <c r="K758" s="47"/>
      <c r="L758" s="50"/>
    </row>
    <row r="759" spans="1:12" ht="50.1" customHeight="1" x14ac:dyDescent="0.25">
      <c r="A759" s="44" t="s">
        <v>4265</v>
      </c>
      <c r="B759" s="45" t="s">
        <v>2868</v>
      </c>
      <c r="C759" s="46" t="s">
        <v>4266</v>
      </c>
      <c r="D759" s="47">
        <v>1.39</v>
      </c>
      <c r="E759" s="45">
        <v>11.9</v>
      </c>
      <c r="F759" s="48">
        <v>4</v>
      </c>
      <c r="G759" s="47">
        <v>0.34560000000000002</v>
      </c>
      <c r="H759" s="49">
        <v>21</v>
      </c>
      <c r="I759" s="47">
        <v>8.1600000000000006E-2</v>
      </c>
      <c r="J759" s="47">
        <v>0.1075</v>
      </c>
      <c r="K759" s="47"/>
      <c r="L759" s="50"/>
    </row>
    <row r="760" spans="1:12" ht="50.1" customHeight="1" x14ac:dyDescent="0.25">
      <c r="A760" s="44" t="s">
        <v>4267</v>
      </c>
      <c r="B760" s="45" t="s">
        <v>2868</v>
      </c>
      <c r="C760" s="46" t="s">
        <v>4268</v>
      </c>
      <c r="D760" s="47">
        <v>0.8649</v>
      </c>
      <c r="E760" s="45">
        <v>6.6</v>
      </c>
      <c r="F760" s="48">
        <v>2</v>
      </c>
      <c r="G760" s="47">
        <v>0.42609999999999998</v>
      </c>
      <c r="H760" s="49">
        <v>14</v>
      </c>
      <c r="I760" s="47">
        <v>9.0899999999999995E-2</v>
      </c>
      <c r="J760" s="47">
        <v>0.11269999999999999</v>
      </c>
      <c r="K760" s="47"/>
      <c r="L760" s="50" t="s">
        <v>1584</v>
      </c>
    </row>
    <row r="761" spans="1:12" ht="50.1" customHeight="1" x14ac:dyDescent="0.25">
      <c r="A761" s="44" t="s">
        <v>4269</v>
      </c>
      <c r="B761" s="45" t="s">
        <v>2868</v>
      </c>
      <c r="C761" s="46" t="s">
        <v>4270</v>
      </c>
      <c r="D761" s="47">
        <v>1.3086</v>
      </c>
      <c r="E761" s="45">
        <v>9.4</v>
      </c>
      <c r="F761" s="48">
        <v>3</v>
      </c>
      <c r="G761" s="47">
        <v>0.4274</v>
      </c>
      <c r="H761" s="49">
        <v>20</v>
      </c>
      <c r="I761" s="47">
        <v>9.5100000000000004E-2</v>
      </c>
      <c r="J761" s="47">
        <v>0.12280000000000001</v>
      </c>
      <c r="K761" s="47"/>
      <c r="L761" s="50" t="s">
        <v>1584</v>
      </c>
    </row>
    <row r="762" spans="1:12" ht="50.1" customHeight="1" x14ac:dyDescent="0.25">
      <c r="A762" s="44" t="s">
        <v>4271</v>
      </c>
      <c r="B762" s="45" t="s">
        <v>2868</v>
      </c>
      <c r="C762" s="46" t="s">
        <v>4272</v>
      </c>
      <c r="D762" s="47">
        <v>0.67430000000000001</v>
      </c>
      <c r="E762" s="45">
        <v>4.7</v>
      </c>
      <c r="F762" s="48">
        <v>2</v>
      </c>
      <c r="G762" s="47">
        <v>0.45200000000000001</v>
      </c>
      <c r="H762" s="49">
        <v>10</v>
      </c>
      <c r="I762" s="47">
        <v>9.7900000000000001E-2</v>
      </c>
      <c r="J762" s="47">
        <v>0.1154</v>
      </c>
      <c r="K762" s="47"/>
      <c r="L762" s="50" t="s">
        <v>1584</v>
      </c>
    </row>
    <row r="763" spans="1:12" ht="50.1" customHeight="1" x14ac:dyDescent="0.25">
      <c r="A763" s="44" t="s">
        <v>4273</v>
      </c>
      <c r="B763" s="45" t="s">
        <v>2868</v>
      </c>
      <c r="C763" s="46" t="s">
        <v>4274</v>
      </c>
      <c r="D763" s="47">
        <v>1.4323999999999999</v>
      </c>
      <c r="E763" s="45">
        <v>11.6</v>
      </c>
      <c r="F763" s="48">
        <v>4</v>
      </c>
      <c r="G763" s="47">
        <v>0.34910000000000002</v>
      </c>
      <c r="H763" s="49">
        <v>22</v>
      </c>
      <c r="I763" s="47">
        <v>8.4199999999999997E-2</v>
      </c>
      <c r="J763" s="47">
        <v>0.11070000000000001</v>
      </c>
      <c r="K763" s="47"/>
      <c r="L763" s="50"/>
    </row>
    <row r="764" spans="1:12" ht="50.1" customHeight="1" x14ac:dyDescent="0.25">
      <c r="A764" s="44" t="s">
        <v>4275</v>
      </c>
      <c r="B764" s="45" t="s">
        <v>2868</v>
      </c>
      <c r="C764" s="46" t="s">
        <v>4276</v>
      </c>
      <c r="D764" s="47">
        <v>0.67700000000000005</v>
      </c>
      <c r="E764" s="45">
        <v>6</v>
      </c>
      <c r="F764" s="48">
        <v>2</v>
      </c>
      <c r="G764" s="47">
        <v>0.37640000000000001</v>
      </c>
      <c r="H764" s="49">
        <v>12</v>
      </c>
      <c r="I764" s="47">
        <v>7.5499999999999998E-2</v>
      </c>
      <c r="J764" s="47">
        <v>9.2499999999999999E-2</v>
      </c>
      <c r="K764" s="47"/>
      <c r="L764" s="50"/>
    </row>
    <row r="765" spans="1:12" ht="50.1" customHeight="1" x14ac:dyDescent="0.25">
      <c r="A765" s="44" t="s">
        <v>4277</v>
      </c>
      <c r="B765" s="45" t="s">
        <v>2868</v>
      </c>
      <c r="C765" s="46" t="s">
        <v>4278</v>
      </c>
      <c r="D765" s="47">
        <v>0.46750000000000003</v>
      </c>
      <c r="E765" s="45">
        <v>3.5</v>
      </c>
      <c r="F765" s="48">
        <v>2</v>
      </c>
      <c r="G765" s="47">
        <v>0.245</v>
      </c>
      <c r="H765" s="49">
        <v>7</v>
      </c>
      <c r="I765" s="47">
        <v>9.0800000000000006E-2</v>
      </c>
      <c r="J765" s="47">
        <v>0.1009</v>
      </c>
      <c r="K765" s="47"/>
      <c r="L765" s="50"/>
    </row>
    <row r="766" spans="1:12" ht="50.1" customHeight="1" x14ac:dyDescent="0.25">
      <c r="A766" s="44" t="s">
        <v>4279</v>
      </c>
      <c r="B766" s="45" t="s">
        <v>2868</v>
      </c>
      <c r="C766" s="46" t="s">
        <v>4280</v>
      </c>
      <c r="D766" s="47">
        <v>0.76149999999999995</v>
      </c>
      <c r="E766" s="45">
        <v>6.2</v>
      </c>
      <c r="F766" s="48"/>
      <c r="G766" s="47" t="s">
        <v>2767</v>
      </c>
      <c r="H766" s="49">
        <v>13</v>
      </c>
      <c r="I766" s="47">
        <v>8.3000000000000004E-2</v>
      </c>
      <c r="J766" s="47">
        <v>0.10199999999999999</v>
      </c>
      <c r="K766" s="47"/>
      <c r="L766" s="50"/>
    </row>
    <row r="767" spans="1:12" ht="50.1" customHeight="1" x14ac:dyDescent="0.25">
      <c r="A767" s="44" t="s">
        <v>4281</v>
      </c>
      <c r="B767" s="45" t="s">
        <v>2868</v>
      </c>
      <c r="C767" s="46" t="s">
        <v>4282</v>
      </c>
      <c r="D767" s="47">
        <v>0.59040000000000004</v>
      </c>
      <c r="E767" s="45">
        <v>4.3</v>
      </c>
      <c r="F767" s="48">
        <v>2</v>
      </c>
      <c r="G767" s="47">
        <v>0.31019999999999998</v>
      </c>
      <c r="H767" s="49">
        <v>9</v>
      </c>
      <c r="I767" s="47">
        <v>8.8999999999999996E-2</v>
      </c>
      <c r="J767" s="47">
        <v>0.1032</v>
      </c>
      <c r="K767" s="47"/>
      <c r="L767" s="50"/>
    </row>
    <row r="768" spans="1:12" ht="50.1" customHeight="1" x14ac:dyDescent="0.25">
      <c r="A768" s="44" t="s">
        <v>4283</v>
      </c>
      <c r="B768" s="45" t="s">
        <v>2868</v>
      </c>
      <c r="C768" s="46" t="s">
        <v>4284</v>
      </c>
      <c r="D768" s="47">
        <v>0.30180000000000001</v>
      </c>
      <c r="E768" s="45">
        <v>1</v>
      </c>
      <c r="F768" s="48"/>
      <c r="G768" s="47" t="s">
        <v>2767</v>
      </c>
      <c r="H768" s="49"/>
      <c r="I768" s="47"/>
      <c r="J768" s="47">
        <v>0.1497</v>
      </c>
      <c r="K768" s="47"/>
      <c r="L768" s="50" t="s">
        <v>1584</v>
      </c>
    </row>
    <row r="769" spans="1:12" ht="50.1" customHeight="1" x14ac:dyDescent="0.25">
      <c r="A769" s="44" t="s">
        <v>4285</v>
      </c>
      <c r="B769" s="45" t="s">
        <v>2868</v>
      </c>
      <c r="C769" s="46" t="s">
        <v>4286</v>
      </c>
      <c r="D769" s="47">
        <v>0.22459999999999999</v>
      </c>
      <c r="E769" s="45">
        <v>1</v>
      </c>
      <c r="F769" s="48"/>
      <c r="G769" s="47" t="s">
        <v>2767</v>
      </c>
      <c r="H769" s="49"/>
      <c r="I769" s="47"/>
      <c r="J769" s="47">
        <v>0.1013</v>
      </c>
      <c r="K769" s="47"/>
      <c r="L769" s="50"/>
    </row>
    <row r="770" spans="1:12" ht="50.1" customHeight="1" x14ac:dyDescent="0.25">
      <c r="A770" s="44" t="s">
        <v>4287</v>
      </c>
      <c r="B770" s="45" t="s">
        <v>2868</v>
      </c>
      <c r="C770" s="46" t="s">
        <v>4288</v>
      </c>
      <c r="D770" s="47">
        <v>1.8626</v>
      </c>
      <c r="E770" s="45">
        <v>13.7</v>
      </c>
      <c r="F770" s="48"/>
      <c r="G770" s="47" t="s">
        <v>2767</v>
      </c>
      <c r="H770" s="49">
        <v>25</v>
      </c>
      <c r="I770" s="47">
        <v>9.3399999999999997E-2</v>
      </c>
      <c r="J770" s="47">
        <v>0.1244</v>
      </c>
      <c r="K770" s="47"/>
      <c r="L770" s="50"/>
    </row>
    <row r="771" spans="1:12" ht="30" customHeight="1" x14ac:dyDescent="0.25">
      <c r="A771" s="218" t="s">
        <v>4289</v>
      </c>
      <c r="B771" s="219"/>
      <c r="C771" s="219"/>
      <c r="D771" s="219"/>
      <c r="E771" s="219"/>
      <c r="F771" s="219"/>
      <c r="G771" s="219"/>
      <c r="H771" s="219"/>
      <c r="I771" s="219"/>
      <c r="J771" s="219"/>
      <c r="K771" s="219"/>
      <c r="L771" s="220"/>
    </row>
    <row r="772" spans="1:12" ht="50.1" customHeight="1" x14ac:dyDescent="0.25">
      <c r="A772" s="44" t="s">
        <v>4290</v>
      </c>
      <c r="B772" s="45" t="s">
        <v>2765</v>
      </c>
      <c r="C772" s="46" t="s">
        <v>4291</v>
      </c>
      <c r="D772" s="47">
        <v>4.4989999999999997</v>
      </c>
      <c r="E772" s="45">
        <v>11.5</v>
      </c>
      <c r="F772" s="48">
        <v>4</v>
      </c>
      <c r="G772" s="47">
        <v>0.7107</v>
      </c>
      <c r="H772" s="49">
        <v>20</v>
      </c>
      <c r="I772" s="47">
        <v>0.30980000000000002</v>
      </c>
      <c r="J772" s="47">
        <v>0.22770000000000001</v>
      </c>
      <c r="K772" s="47"/>
      <c r="L772" s="50"/>
    </row>
    <row r="773" spans="1:12" ht="50.1" customHeight="1" x14ac:dyDescent="0.25">
      <c r="A773" s="44" t="s">
        <v>4292</v>
      </c>
      <c r="B773" s="45" t="s">
        <v>2765</v>
      </c>
      <c r="C773" s="46" t="s">
        <v>4293</v>
      </c>
      <c r="D773" s="47">
        <v>2.8631000000000002</v>
      </c>
      <c r="E773" s="45">
        <v>10.9</v>
      </c>
      <c r="F773" s="48">
        <v>4</v>
      </c>
      <c r="G773" s="47">
        <v>0.436</v>
      </c>
      <c r="H773" s="49">
        <v>18</v>
      </c>
      <c r="I773" s="47">
        <v>0.20660000000000001</v>
      </c>
      <c r="J773" s="47">
        <v>0.14649999999999999</v>
      </c>
      <c r="K773" s="47"/>
      <c r="L773" s="50"/>
    </row>
    <row r="774" spans="1:12" ht="50.1" customHeight="1" x14ac:dyDescent="0.25">
      <c r="A774" s="44" t="s">
        <v>4294</v>
      </c>
      <c r="B774" s="45" t="s">
        <v>2765</v>
      </c>
      <c r="C774" s="46" t="s">
        <v>4295</v>
      </c>
      <c r="D774" s="47">
        <v>3.3932000000000002</v>
      </c>
      <c r="E774" s="45">
        <v>7.8</v>
      </c>
      <c r="F774" s="48">
        <v>3</v>
      </c>
      <c r="G774" s="47">
        <v>0.45419999999999999</v>
      </c>
      <c r="H774" s="49">
        <v>13</v>
      </c>
      <c r="I774" s="47">
        <v>0.1222</v>
      </c>
      <c r="J774" s="47">
        <v>0.15479999999999999</v>
      </c>
      <c r="K774" s="47"/>
      <c r="L774" s="50"/>
    </row>
    <row r="775" spans="1:12" ht="50.1" customHeight="1" x14ac:dyDescent="0.25">
      <c r="A775" s="44" t="s">
        <v>4296</v>
      </c>
      <c r="B775" s="45" t="s">
        <v>2765</v>
      </c>
      <c r="C775" s="46" t="s">
        <v>4297</v>
      </c>
      <c r="D775" s="47">
        <v>2.5960000000000001</v>
      </c>
      <c r="E775" s="45">
        <v>5.2</v>
      </c>
      <c r="F775" s="48">
        <v>2</v>
      </c>
      <c r="G775" s="47">
        <v>0.3921</v>
      </c>
      <c r="H775" s="49">
        <v>8</v>
      </c>
      <c r="I775" s="47">
        <v>0.105</v>
      </c>
      <c r="J775" s="47">
        <v>0.12590000000000001</v>
      </c>
      <c r="K775" s="47"/>
      <c r="L775" s="50"/>
    </row>
    <row r="776" spans="1:12" ht="50.1" customHeight="1" x14ac:dyDescent="0.25">
      <c r="A776" s="44" t="s">
        <v>4298</v>
      </c>
      <c r="B776" s="45" t="s">
        <v>2765</v>
      </c>
      <c r="C776" s="46" t="s">
        <v>4299</v>
      </c>
      <c r="D776" s="47">
        <v>3.5266000000000002</v>
      </c>
      <c r="E776" s="45">
        <v>11.6</v>
      </c>
      <c r="F776" s="48">
        <v>4</v>
      </c>
      <c r="G776" s="47">
        <v>0.47310000000000002</v>
      </c>
      <c r="H776" s="49">
        <v>24</v>
      </c>
      <c r="I776" s="47">
        <v>0.1142</v>
      </c>
      <c r="J776" s="47">
        <v>0.1502</v>
      </c>
      <c r="K776" s="47"/>
      <c r="L776" s="50"/>
    </row>
    <row r="777" spans="1:12" ht="50.1" customHeight="1" x14ac:dyDescent="0.25">
      <c r="A777" s="44" t="s">
        <v>4300</v>
      </c>
      <c r="B777" s="45" t="s">
        <v>2765</v>
      </c>
      <c r="C777" s="46" t="s">
        <v>4301</v>
      </c>
      <c r="D777" s="47">
        <v>1.5313000000000001</v>
      </c>
      <c r="E777" s="45">
        <v>4.7</v>
      </c>
      <c r="F777" s="48">
        <v>2</v>
      </c>
      <c r="G777" s="47">
        <v>0.31280000000000002</v>
      </c>
      <c r="H777" s="49">
        <v>9</v>
      </c>
      <c r="I777" s="47">
        <v>9.3100000000000002E-2</v>
      </c>
      <c r="J777" s="47">
        <v>0.10970000000000001</v>
      </c>
      <c r="K777" s="47"/>
      <c r="L777" s="50"/>
    </row>
    <row r="778" spans="1:12" ht="50.1" customHeight="1" x14ac:dyDescent="0.25">
      <c r="A778" s="44" t="s">
        <v>4302</v>
      </c>
      <c r="B778" s="45" t="s">
        <v>2765</v>
      </c>
      <c r="C778" s="46" t="s">
        <v>4303</v>
      </c>
      <c r="D778" s="47">
        <v>1.4691000000000001</v>
      </c>
      <c r="E778" s="45">
        <v>4.3</v>
      </c>
      <c r="F778" s="48">
        <v>2</v>
      </c>
      <c r="G778" s="47">
        <v>0.28170000000000001</v>
      </c>
      <c r="H778" s="49">
        <v>7</v>
      </c>
      <c r="I778" s="47">
        <v>9.1499999999999998E-2</v>
      </c>
      <c r="J778" s="47">
        <v>0.1061</v>
      </c>
      <c r="K778" s="47"/>
      <c r="L778" s="50"/>
    </row>
    <row r="779" spans="1:12" ht="50.1" customHeight="1" x14ac:dyDescent="0.25">
      <c r="A779" s="44" t="s">
        <v>4304</v>
      </c>
      <c r="B779" s="45" t="s">
        <v>2765</v>
      </c>
      <c r="C779" s="46" t="s">
        <v>4305</v>
      </c>
      <c r="D779" s="47">
        <v>1.1912</v>
      </c>
      <c r="E779" s="45">
        <v>3.8</v>
      </c>
      <c r="F779" s="48">
        <v>2</v>
      </c>
      <c r="G779" s="47">
        <v>0.2336</v>
      </c>
      <c r="H779" s="49">
        <v>6</v>
      </c>
      <c r="I779" s="47">
        <v>8.6400000000000005E-2</v>
      </c>
      <c r="J779" s="47">
        <v>9.7600000000000006E-2</v>
      </c>
      <c r="K779" s="47"/>
      <c r="L779" s="50"/>
    </row>
    <row r="780" spans="1:12" ht="50.1" customHeight="1" x14ac:dyDescent="0.25">
      <c r="A780" s="44" t="s">
        <v>4306</v>
      </c>
      <c r="B780" s="45" t="s">
        <v>2765</v>
      </c>
      <c r="C780" s="46" t="s">
        <v>4307</v>
      </c>
      <c r="D780" s="47">
        <v>1.8387</v>
      </c>
      <c r="E780" s="45">
        <v>6.5</v>
      </c>
      <c r="F780" s="48">
        <v>2</v>
      </c>
      <c r="G780" s="47">
        <v>0.35970000000000002</v>
      </c>
      <c r="H780" s="49">
        <v>13</v>
      </c>
      <c r="I780" s="47">
        <v>7.7899999999999997E-2</v>
      </c>
      <c r="J780" s="47">
        <v>9.64E-2</v>
      </c>
      <c r="K780" s="47"/>
      <c r="L780" s="50"/>
    </row>
    <row r="781" spans="1:12" ht="50.1" customHeight="1" x14ac:dyDescent="0.25">
      <c r="A781" s="44" t="s">
        <v>4308</v>
      </c>
      <c r="B781" s="45" t="s">
        <v>2765</v>
      </c>
      <c r="C781" s="46" t="s">
        <v>4309</v>
      </c>
      <c r="D781" s="47">
        <v>3.7989000000000002</v>
      </c>
      <c r="E781" s="45">
        <v>18.899999999999999</v>
      </c>
      <c r="F781" s="48">
        <v>6</v>
      </c>
      <c r="G781" s="47">
        <v>0.48749999999999999</v>
      </c>
      <c r="H781" s="49">
        <v>35</v>
      </c>
      <c r="I781" s="47">
        <v>0.1082</v>
      </c>
      <c r="J781" s="47">
        <v>0.1469</v>
      </c>
      <c r="K781" s="47"/>
      <c r="L781" s="50"/>
    </row>
    <row r="782" spans="1:12" ht="50.1" customHeight="1" x14ac:dyDescent="0.25">
      <c r="A782" s="44" t="s">
        <v>4310</v>
      </c>
      <c r="B782" s="45" t="s">
        <v>2765</v>
      </c>
      <c r="C782" s="46" t="s">
        <v>4311</v>
      </c>
      <c r="D782" s="47">
        <v>1.7802</v>
      </c>
      <c r="E782" s="45">
        <v>8.9</v>
      </c>
      <c r="F782" s="48">
        <v>3</v>
      </c>
      <c r="G782" s="47">
        <v>0.37959999999999999</v>
      </c>
      <c r="H782" s="49">
        <v>19</v>
      </c>
      <c r="I782" s="47">
        <v>8.9899999999999994E-2</v>
      </c>
      <c r="J782" s="47">
        <v>0.1154</v>
      </c>
      <c r="K782" s="47"/>
      <c r="L782" s="50"/>
    </row>
    <row r="783" spans="1:12" ht="50.1" customHeight="1" x14ac:dyDescent="0.25">
      <c r="A783" s="44" t="s">
        <v>4312</v>
      </c>
      <c r="B783" s="45" t="s">
        <v>2765</v>
      </c>
      <c r="C783" s="46" t="s">
        <v>4313</v>
      </c>
      <c r="D783" s="47">
        <v>1.4397</v>
      </c>
      <c r="E783" s="45">
        <v>12.2</v>
      </c>
      <c r="F783" s="48">
        <v>4</v>
      </c>
      <c r="G783" s="47">
        <v>0.3523</v>
      </c>
      <c r="H783" s="49">
        <v>25</v>
      </c>
      <c r="I783" s="47">
        <v>8.09E-2</v>
      </c>
      <c r="J783" s="47">
        <v>0.10680000000000001</v>
      </c>
      <c r="K783" s="47"/>
      <c r="L783" s="50"/>
    </row>
    <row r="784" spans="1:12" ht="50.1" customHeight="1" x14ac:dyDescent="0.25">
      <c r="A784" s="44" t="s">
        <v>4314</v>
      </c>
      <c r="B784" s="45" t="s">
        <v>2765</v>
      </c>
      <c r="C784" s="46" t="s">
        <v>4315</v>
      </c>
      <c r="D784" s="47">
        <v>2.1587999999999998</v>
      </c>
      <c r="E784" s="45">
        <v>6.6</v>
      </c>
      <c r="F784" s="48">
        <v>2</v>
      </c>
      <c r="G784" s="47">
        <v>0.4521</v>
      </c>
      <c r="H784" s="49">
        <v>13</v>
      </c>
      <c r="I784" s="47">
        <v>9.5699999999999993E-2</v>
      </c>
      <c r="J784" s="47">
        <v>0.1187</v>
      </c>
      <c r="K784" s="47"/>
      <c r="L784" s="50"/>
    </row>
    <row r="785" spans="1:12" ht="50.1" customHeight="1" x14ac:dyDescent="0.25">
      <c r="A785" s="44" t="s">
        <v>4316</v>
      </c>
      <c r="B785" s="45" t="s">
        <v>2765</v>
      </c>
      <c r="C785" s="46" t="s">
        <v>4317</v>
      </c>
      <c r="D785" s="47">
        <v>1.4823</v>
      </c>
      <c r="E785" s="45">
        <v>5.2</v>
      </c>
      <c r="F785" s="48"/>
      <c r="G785" s="47" t="s">
        <v>2767</v>
      </c>
      <c r="H785" s="49">
        <v>13</v>
      </c>
      <c r="I785" s="47">
        <v>0.2787</v>
      </c>
      <c r="J785" s="47">
        <v>0.2339</v>
      </c>
      <c r="K785" s="47"/>
      <c r="L785" s="50" t="s">
        <v>1584</v>
      </c>
    </row>
    <row r="786" spans="1:12" ht="50.1" customHeight="1" x14ac:dyDescent="0.25">
      <c r="A786" s="44" t="s">
        <v>4318</v>
      </c>
      <c r="B786" s="45" t="s">
        <v>2765</v>
      </c>
      <c r="C786" s="46" t="s">
        <v>4319</v>
      </c>
      <c r="D786" s="47">
        <v>1.5364</v>
      </c>
      <c r="E786" s="45">
        <v>3.7</v>
      </c>
      <c r="F786" s="48"/>
      <c r="G786" s="47" t="s">
        <v>2767</v>
      </c>
      <c r="H786" s="49">
        <v>6</v>
      </c>
      <c r="I786" s="47">
        <v>0.41270000000000001</v>
      </c>
      <c r="J786" s="47">
        <v>0.32529999999999998</v>
      </c>
      <c r="K786" s="47"/>
      <c r="L786" s="50" t="s">
        <v>1584</v>
      </c>
    </row>
    <row r="787" spans="1:12" ht="50.1" customHeight="1" x14ac:dyDescent="0.25">
      <c r="A787" s="44" t="s">
        <v>4320</v>
      </c>
      <c r="B787" s="45" t="s">
        <v>2765</v>
      </c>
      <c r="C787" s="46" t="s">
        <v>4321</v>
      </c>
      <c r="D787" s="47">
        <v>1.1321000000000001</v>
      </c>
      <c r="E787" s="45">
        <v>4.5</v>
      </c>
      <c r="F787" s="48"/>
      <c r="G787" s="47" t="s">
        <v>2767</v>
      </c>
      <c r="H787" s="49">
        <v>8</v>
      </c>
      <c r="I787" s="47">
        <v>0.2505</v>
      </c>
      <c r="J787" s="47">
        <v>0.2051</v>
      </c>
      <c r="K787" s="47"/>
      <c r="L787" s="50" t="s">
        <v>1584</v>
      </c>
    </row>
    <row r="788" spans="1:12" ht="50.1" customHeight="1" x14ac:dyDescent="0.25">
      <c r="A788" s="44" t="s">
        <v>4322</v>
      </c>
      <c r="B788" s="45" t="s">
        <v>2765</v>
      </c>
      <c r="C788" s="46" t="s">
        <v>4323</v>
      </c>
      <c r="D788" s="47">
        <v>0.9224</v>
      </c>
      <c r="E788" s="45">
        <v>3.7</v>
      </c>
      <c r="F788" s="48"/>
      <c r="G788" s="47" t="s">
        <v>2767</v>
      </c>
      <c r="H788" s="49">
        <v>7</v>
      </c>
      <c r="I788" s="47">
        <v>0.24859999999999999</v>
      </c>
      <c r="J788" s="47">
        <v>0.1958</v>
      </c>
      <c r="K788" s="47"/>
      <c r="L788" s="50" t="s">
        <v>1584</v>
      </c>
    </row>
    <row r="789" spans="1:12" ht="50.1" customHeight="1" x14ac:dyDescent="0.25">
      <c r="A789" s="44" t="s">
        <v>4324</v>
      </c>
      <c r="B789" s="45" t="s">
        <v>2765</v>
      </c>
      <c r="C789" s="46" t="s">
        <v>4325</v>
      </c>
      <c r="D789" s="47">
        <v>3.7839</v>
      </c>
      <c r="E789" s="45">
        <v>25.2</v>
      </c>
      <c r="F789" s="48">
        <v>8</v>
      </c>
      <c r="G789" s="47">
        <v>0.41139999999999999</v>
      </c>
      <c r="H789" s="49">
        <v>42</v>
      </c>
      <c r="I789" s="47">
        <v>9.1300000000000006E-2</v>
      </c>
      <c r="J789" s="47">
        <v>0.1255</v>
      </c>
      <c r="K789" s="47"/>
      <c r="L789" s="50"/>
    </row>
    <row r="790" spans="1:12" ht="50.1" customHeight="1" x14ac:dyDescent="0.25">
      <c r="A790" s="44" t="s">
        <v>4326</v>
      </c>
      <c r="B790" s="45" t="s">
        <v>2765</v>
      </c>
      <c r="C790" s="46" t="s">
        <v>4327</v>
      </c>
      <c r="D790" s="47">
        <v>5.8013000000000003</v>
      </c>
      <c r="E790" s="45">
        <v>21.6</v>
      </c>
      <c r="F790" s="48">
        <v>7</v>
      </c>
      <c r="G790" s="47">
        <v>0.45650000000000002</v>
      </c>
      <c r="H790" s="49">
        <v>39</v>
      </c>
      <c r="I790" s="47">
        <v>0.20549999999999999</v>
      </c>
      <c r="J790" s="47">
        <v>0.1416</v>
      </c>
      <c r="K790" s="47"/>
      <c r="L790" s="50"/>
    </row>
    <row r="791" spans="1:12" ht="50.1" customHeight="1" x14ac:dyDescent="0.25">
      <c r="A791" s="44" t="s">
        <v>4328</v>
      </c>
      <c r="B791" s="45" t="s">
        <v>2765</v>
      </c>
      <c r="C791" s="46" t="s">
        <v>4329</v>
      </c>
      <c r="D791" s="47">
        <v>4.8243999999999998</v>
      </c>
      <c r="E791" s="45">
        <v>16.399999999999999</v>
      </c>
      <c r="F791" s="48">
        <v>5</v>
      </c>
      <c r="G791" s="47">
        <v>0.94110000000000005</v>
      </c>
      <c r="H791" s="49">
        <v>32</v>
      </c>
      <c r="I791" s="47">
        <v>0.31919999999999998</v>
      </c>
      <c r="J791" s="47">
        <v>0.26979999999999998</v>
      </c>
      <c r="K791" s="47"/>
      <c r="L791" s="50"/>
    </row>
    <row r="792" spans="1:12" ht="50.1" customHeight="1" x14ac:dyDescent="0.25">
      <c r="A792" s="44" t="s">
        <v>4330</v>
      </c>
      <c r="B792" s="45" t="s">
        <v>2863</v>
      </c>
      <c r="C792" s="46" t="s">
        <v>4331</v>
      </c>
      <c r="D792" s="47">
        <v>2.4306999999999999</v>
      </c>
      <c r="E792" s="45">
        <v>22</v>
      </c>
      <c r="F792" s="48"/>
      <c r="G792" s="47" t="s">
        <v>2767</v>
      </c>
      <c r="H792" s="49">
        <v>33</v>
      </c>
      <c r="I792" s="47">
        <v>7.6499999999999999E-2</v>
      </c>
      <c r="J792" s="47">
        <v>0.1045</v>
      </c>
      <c r="K792" s="47"/>
      <c r="L792" s="50"/>
    </row>
    <row r="793" spans="1:12" ht="50.1" customHeight="1" x14ac:dyDescent="0.25">
      <c r="A793" s="44" t="s">
        <v>4332</v>
      </c>
      <c r="B793" s="45" t="s">
        <v>2868</v>
      </c>
      <c r="C793" s="46" t="s">
        <v>4333</v>
      </c>
      <c r="D793" s="47">
        <v>1.9883</v>
      </c>
      <c r="E793" s="45">
        <v>11.1</v>
      </c>
      <c r="F793" s="48"/>
      <c r="G793" s="47" t="s">
        <v>2767</v>
      </c>
      <c r="H793" s="49">
        <v>17</v>
      </c>
      <c r="I793" s="47">
        <v>0.1255</v>
      </c>
      <c r="J793" s="47">
        <v>0.16450000000000001</v>
      </c>
      <c r="K793" s="47"/>
      <c r="L793" s="50"/>
    </row>
    <row r="794" spans="1:12" ht="50.1" customHeight="1" x14ac:dyDescent="0.25">
      <c r="A794" s="44" t="s">
        <v>4334</v>
      </c>
      <c r="B794" s="45" t="s">
        <v>2868</v>
      </c>
      <c r="C794" s="46" t="s">
        <v>4335</v>
      </c>
      <c r="D794" s="47">
        <v>1.4976</v>
      </c>
      <c r="E794" s="45">
        <v>11.4</v>
      </c>
      <c r="F794" s="48">
        <v>4</v>
      </c>
      <c r="G794" s="47">
        <v>0.3644</v>
      </c>
      <c r="H794" s="49">
        <v>22</v>
      </c>
      <c r="I794" s="47">
        <v>8.9700000000000002E-2</v>
      </c>
      <c r="J794" s="47">
        <v>0.1178</v>
      </c>
      <c r="K794" s="47"/>
      <c r="L794" s="50"/>
    </row>
    <row r="795" spans="1:12" ht="50.1" customHeight="1" x14ac:dyDescent="0.25">
      <c r="A795" s="44" t="s">
        <v>4336</v>
      </c>
      <c r="B795" s="45" t="s">
        <v>2868</v>
      </c>
      <c r="C795" s="46" t="s">
        <v>4337</v>
      </c>
      <c r="D795" s="47">
        <v>0.94359999999999999</v>
      </c>
      <c r="E795" s="45">
        <v>5.8</v>
      </c>
      <c r="F795" s="48">
        <v>2</v>
      </c>
      <c r="G795" s="47">
        <v>0.65780000000000005</v>
      </c>
      <c r="H795" s="49">
        <v>13</v>
      </c>
      <c r="I795" s="47">
        <v>0.1132</v>
      </c>
      <c r="J795" s="47">
        <v>0.13800000000000001</v>
      </c>
      <c r="K795" s="47"/>
      <c r="L795" s="50"/>
    </row>
    <row r="796" spans="1:12" ht="50.1" customHeight="1" x14ac:dyDescent="0.25">
      <c r="A796" s="44" t="s">
        <v>4338</v>
      </c>
      <c r="B796" s="45" t="s">
        <v>2868</v>
      </c>
      <c r="C796" s="46" t="s">
        <v>4339</v>
      </c>
      <c r="D796" s="47">
        <v>1.0025999999999999</v>
      </c>
      <c r="E796" s="45">
        <v>8.6999999999999993</v>
      </c>
      <c r="F796" s="48">
        <v>3</v>
      </c>
      <c r="G796" s="47">
        <v>0.32840000000000003</v>
      </c>
      <c r="H796" s="49">
        <v>16</v>
      </c>
      <c r="I796" s="47">
        <v>7.9000000000000001E-2</v>
      </c>
      <c r="J796" s="47">
        <v>0.1013</v>
      </c>
      <c r="K796" s="47"/>
      <c r="L796" s="50"/>
    </row>
    <row r="797" spans="1:12" ht="50.1" customHeight="1" x14ac:dyDescent="0.25">
      <c r="A797" s="44" t="s">
        <v>4340</v>
      </c>
      <c r="B797" s="45" t="s">
        <v>2868</v>
      </c>
      <c r="C797" s="46" t="s">
        <v>4341</v>
      </c>
      <c r="D797" s="47">
        <v>0.75849999999999995</v>
      </c>
      <c r="E797" s="45">
        <v>6.9</v>
      </c>
      <c r="F797" s="48">
        <v>2</v>
      </c>
      <c r="G797" s="47">
        <v>0.56120000000000003</v>
      </c>
      <c r="H797" s="49">
        <v>13</v>
      </c>
      <c r="I797" s="47">
        <v>7.6399999999999996E-2</v>
      </c>
      <c r="J797" s="47">
        <v>9.5200000000000007E-2</v>
      </c>
      <c r="K797" s="47"/>
      <c r="L797" s="50"/>
    </row>
    <row r="798" spans="1:12" ht="50.1" customHeight="1" x14ac:dyDescent="0.25">
      <c r="A798" s="44" t="s">
        <v>4342</v>
      </c>
      <c r="B798" s="45" t="s">
        <v>2868</v>
      </c>
      <c r="C798" s="46" t="s">
        <v>4343</v>
      </c>
      <c r="D798" s="47">
        <v>0.95940000000000003</v>
      </c>
      <c r="E798" s="45">
        <v>7</v>
      </c>
      <c r="F798" s="48">
        <v>2</v>
      </c>
      <c r="G798" s="47">
        <v>0.68259999999999998</v>
      </c>
      <c r="H798" s="49">
        <v>15</v>
      </c>
      <c r="I798" s="47">
        <v>9.3200000000000005E-2</v>
      </c>
      <c r="J798" s="47">
        <v>0.11650000000000001</v>
      </c>
      <c r="K798" s="47"/>
      <c r="L798" s="50"/>
    </row>
    <row r="799" spans="1:12" ht="50.1" customHeight="1" x14ac:dyDescent="0.25">
      <c r="A799" s="44" t="s">
        <v>4344</v>
      </c>
      <c r="B799" s="45" t="s">
        <v>2868</v>
      </c>
      <c r="C799" s="46" t="s">
        <v>4345</v>
      </c>
      <c r="D799" s="47">
        <v>0.79020000000000001</v>
      </c>
      <c r="E799" s="45">
        <v>6.1</v>
      </c>
      <c r="F799" s="48">
        <v>2</v>
      </c>
      <c r="G799" s="47">
        <v>0.54549999999999998</v>
      </c>
      <c r="H799" s="49">
        <v>13</v>
      </c>
      <c r="I799" s="47">
        <v>8.8400000000000006E-2</v>
      </c>
      <c r="J799" s="47">
        <v>0.10829999999999999</v>
      </c>
      <c r="K799" s="47"/>
      <c r="L799" s="50"/>
    </row>
    <row r="800" spans="1:12" ht="50.1" customHeight="1" x14ac:dyDescent="0.25">
      <c r="A800" s="44" t="s">
        <v>4346</v>
      </c>
      <c r="B800" s="45" t="s">
        <v>2868</v>
      </c>
      <c r="C800" s="46" t="s">
        <v>4347</v>
      </c>
      <c r="D800" s="47">
        <v>1.1928000000000001</v>
      </c>
      <c r="E800" s="45">
        <v>5.0999999999999996</v>
      </c>
      <c r="F800" s="48"/>
      <c r="G800" s="47" t="s">
        <v>2767</v>
      </c>
      <c r="H800" s="49">
        <v>12</v>
      </c>
      <c r="I800" s="47">
        <v>0.15859999999999999</v>
      </c>
      <c r="J800" s="47">
        <v>0.18970000000000001</v>
      </c>
      <c r="K800" s="47"/>
      <c r="L800" s="50"/>
    </row>
    <row r="801" spans="1:12" ht="50.1" customHeight="1" x14ac:dyDescent="0.25">
      <c r="A801" s="44" t="s">
        <v>4348</v>
      </c>
      <c r="B801" s="45" t="s">
        <v>2868</v>
      </c>
      <c r="C801" s="46" t="s">
        <v>4349</v>
      </c>
      <c r="D801" s="47">
        <v>0.86460000000000004</v>
      </c>
      <c r="E801" s="45">
        <v>5.4</v>
      </c>
      <c r="F801" s="48"/>
      <c r="G801" s="47" t="s">
        <v>2767</v>
      </c>
      <c r="H801" s="49">
        <v>13</v>
      </c>
      <c r="I801" s="47">
        <v>0.1038</v>
      </c>
      <c r="J801" s="47">
        <v>0.12509999999999999</v>
      </c>
      <c r="K801" s="47"/>
      <c r="L801" s="50"/>
    </row>
    <row r="802" spans="1:12" ht="50.1" customHeight="1" x14ac:dyDescent="0.25">
      <c r="A802" s="44" t="s">
        <v>4350</v>
      </c>
      <c r="B802" s="45" t="s">
        <v>2868</v>
      </c>
      <c r="C802" s="46" t="s">
        <v>4351</v>
      </c>
      <c r="D802" s="47">
        <v>0.27400000000000002</v>
      </c>
      <c r="E802" s="45">
        <v>1</v>
      </c>
      <c r="F802" s="48"/>
      <c r="G802" s="47" t="s">
        <v>2767</v>
      </c>
      <c r="H802" s="49"/>
      <c r="I802" s="47"/>
      <c r="J802" s="47">
        <v>0.12790000000000001</v>
      </c>
      <c r="K802" s="47"/>
      <c r="L802" s="50"/>
    </row>
    <row r="803" spans="1:12" ht="50.1" customHeight="1" x14ac:dyDescent="0.25">
      <c r="A803" s="44" t="s">
        <v>4352</v>
      </c>
      <c r="B803" s="45" t="s">
        <v>2868</v>
      </c>
      <c r="C803" s="46" t="s">
        <v>4353</v>
      </c>
      <c r="D803" s="47">
        <v>1.9595</v>
      </c>
      <c r="E803" s="45">
        <v>11.3</v>
      </c>
      <c r="F803" s="48">
        <v>4</v>
      </c>
      <c r="G803" s="47">
        <v>0.47689999999999999</v>
      </c>
      <c r="H803" s="49">
        <v>23</v>
      </c>
      <c r="I803" s="47">
        <v>0.1186</v>
      </c>
      <c r="J803" s="47">
        <v>0.15559999999999999</v>
      </c>
      <c r="K803" s="47"/>
      <c r="L803" s="50" t="s">
        <v>1584</v>
      </c>
    </row>
    <row r="804" spans="1:12" ht="50.1" customHeight="1" x14ac:dyDescent="0.25">
      <c r="A804" s="44" t="s">
        <v>4354</v>
      </c>
      <c r="B804" s="45" t="s">
        <v>2868</v>
      </c>
      <c r="C804" s="46" t="s">
        <v>4355</v>
      </c>
      <c r="D804" s="47">
        <v>1.6551</v>
      </c>
      <c r="E804" s="45">
        <v>5.7</v>
      </c>
      <c r="F804" s="48">
        <v>2</v>
      </c>
      <c r="G804" s="47">
        <v>0.81469999999999998</v>
      </c>
      <c r="H804" s="49">
        <v>11</v>
      </c>
      <c r="I804" s="47">
        <v>0.20050000000000001</v>
      </c>
      <c r="J804" s="47">
        <v>0.24360000000000001</v>
      </c>
      <c r="K804" s="47"/>
      <c r="L804" s="50" t="s">
        <v>1584</v>
      </c>
    </row>
    <row r="805" spans="1:12" ht="50.1" customHeight="1" x14ac:dyDescent="0.25">
      <c r="A805" s="44" t="s">
        <v>4356</v>
      </c>
      <c r="B805" s="45" t="s">
        <v>2868</v>
      </c>
      <c r="C805" s="46" t="s">
        <v>4357</v>
      </c>
      <c r="D805" s="47">
        <v>1.3855</v>
      </c>
      <c r="E805" s="45">
        <v>9.1</v>
      </c>
      <c r="F805" s="48">
        <v>3</v>
      </c>
      <c r="G805" s="47">
        <v>0.45</v>
      </c>
      <c r="H805" s="49">
        <v>20</v>
      </c>
      <c r="I805" s="47">
        <v>0.1038</v>
      </c>
      <c r="J805" s="47">
        <v>0.1336</v>
      </c>
      <c r="K805" s="47"/>
      <c r="L805" s="50" t="s">
        <v>1584</v>
      </c>
    </row>
    <row r="806" spans="1:12" ht="50.1" customHeight="1" x14ac:dyDescent="0.25">
      <c r="A806" s="44" t="s">
        <v>4358</v>
      </c>
      <c r="B806" s="45" t="s">
        <v>2868</v>
      </c>
      <c r="C806" s="46" t="s">
        <v>4359</v>
      </c>
      <c r="D806" s="47">
        <v>0.74829999999999997</v>
      </c>
      <c r="E806" s="45">
        <v>4.7</v>
      </c>
      <c r="F806" s="48">
        <v>2</v>
      </c>
      <c r="G806" s="47">
        <v>0.40749999999999997</v>
      </c>
      <c r="H806" s="49">
        <v>11</v>
      </c>
      <c r="I806" s="47">
        <v>0.10680000000000001</v>
      </c>
      <c r="J806" s="47">
        <v>0.126</v>
      </c>
      <c r="K806" s="47"/>
      <c r="L806" s="50" t="s">
        <v>1584</v>
      </c>
    </row>
    <row r="807" spans="1:12" ht="50.1" customHeight="1" x14ac:dyDescent="0.25">
      <c r="A807" s="44" t="s">
        <v>4360</v>
      </c>
      <c r="B807" s="45" t="s">
        <v>2868</v>
      </c>
      <c r="C807" s="46" t="s">
        <v>4361</v>
      </c>
      <c r="D807" s="47">
        <v>2.0600999999999998</v>
      </c>
      <c r="E807" s="45">
        <v>14.4</v>
      </c>
      <c r="F807" s="48"/>
      <c r="G807" s="47" t="s">
        <v>2767</v>
      </c>
      <c r="H807" s="49">
        <v>27</v>
      </c>
      <c r="I807" s="47">
        <v>9.8500000000000004E-2</v>
      </c>
      <c r="J807" s="47">
        <v>0.13159999999999999</v>
      </c>
      <c r="K807" s="47"/>
      <c r="L807" s="50"/>
    </row>
    <row r="808" spans="1:12" ht="30" customHeight="1" x14ac:dyDescent="0.25">
      <c r="A808" s="218" t="s">
        <v>4362</v>
      </c>
      <c r="B808" s="219"/>
      <c r="C808" s="219"/>
      <c r="D808" s="219"/>
      <c r="E808" s="219"/>
      <c r="F808" s="219"/>
      <c r="G808" s="219"/>
      <c r="H808" s="219"/>
      <c r="I808" s="219"/>
      <c r="J808" s="219"/>
      <c r="K808" s="219"/>
      <c r="L808" s="220"/>
    </row>
    <row r="809" spans="1:12" ht="50.1" customHeight="1" x14ac:dyDescent="0.25">
      <c r="A809" s="44" t="s">
        <v>4363</v>
      </c>
      <c r="B809" s="45" t="s">
        <v>2765</v>
      </c>
      <c r="C809" s="46" t="s">
        <v>4364</v>
      </c>
      <c r="D809" s="47">
        <v>6.6258999999999997</v>
      </c>
      <c r="E809" s="45">
        <v>22.9</v>
      </c>
      <c r="F809" s="48">
        <v>8</v>
      </c>
      <c r="G809" s="47">
        <v>0.51500000000000001</v>
      </c>
      <c r="H809" s="49">
        <v>38</v>
      </c>
      <c r="I809" s="47">
        <v>0.126</v>
      </c>
      <c r="J809" s="47">
        <v>0.1724</v>
      </c>
      <c r="K809" s="47"/>
      <c r="L809" s="50"/>
    </row>
    <row r="810" spans="1:12" ht="50.1" customHeight="1" x14ac:dyDescent="0.25">
      <c r="A810" s="44" t="s">
        <v>4365</v>
      </c>
      <c r="B810" s="45" t="s">
        <v>2765</v>
      </c>
      <c r="C810" s="46" t="s">
        <v>4366</v>
      </c>
      <c r="D810" s="47">
        <v>2.4579</v>
      </c>
      <c r="E810" s="45">
        <v>17</v>
      </c>
      <c r="F810" s="48">
        <v>6</v>
      </c>
      <c r="G810" s="47">
        <v>0.32629999999999998</v>
      </c>
      <c r="H810" s="49">
        <v>33</v>
      </c>
      <c r="I810" s="47">
        <v>8.0699999999999994E-2</v>
      </c>
      <c r="J810" s="47">
        <v>0.1089</v>
      </c>
      <c r="K810" s="47"/>
      <c r="L810" s="50"/>
    </row>
    <row r="811" spans="1:12" ht="50.1" customHeight="1" x14ac:dyDescent="0.25">
      <c r="A811" s="44" t="s">
        <v>4367</v>
      </c>
      <c r="B811" s="45" t="s">
        <v>2765</v>
      </c>
      <c r="C811" s="46" t="s">
        <v>4368</v>
      </c>
      <c r="D811" s="47">
        <v>1.1990000000000001</v>
      </c>
      <c r="E811" s="45">
        <v>7.2</v>
      </c>
      <c r="F811" s="48">
        <v>2</v>
      </c>
      <c r="G811" s="47">
        <v>0.37040000000000001</v>
      </c>
      <c r="H811" s="49">
        <v>16</v>
      </c>
      <c r="I811" s="47">
        <v>7.1800000000000003E-2</v>
      </c>
      <c r="J811" s="47">
        <v>9.01E-2</v>
      </c>
      <c r="K811" s="47"/>
      <c r="L811" s="50"/>
    </row>
    <row r="812" spans="1:12" ht="50.1" customHeight="1" x14ac:dyDescent="0.25">
      <c r="A812" s="44" t="s">
        <v>4369</v>
      </c>
      <c r="B812" s="45" t="s">
        <v>2765</v>
      </c>
      <c r="C812" s="46" t="s">
        <v>4370</v>
      </c>
      <c r="D812" s="47">
        <v>4.2229000000000001</v>
      </c>
      <c r="E812" s="45">
        <v>16.5</v>
      </c>
      <c r="F812" s="48">
        <v>5</v>
      </c>
      <c r="G812" s="47">
        <v>0.52090000000000003</v>
      </c>
      <c r="H812" s="49">
        <v>30</v>
      </c>
      <c r="I812" s="47">
        <v>0.20019999999999999</v>
      </c>
      <c r="J812" s="47">
        <v>0.14899999999999999</v>
      </c>
      <c r="K812" s="47"/>
      <c r="L812" s="50"/>
    </row>
    <row r="813" spans="1:12" ht="50.1" customHeight="1" x14ac:dyDescent="0.25">
      <c r="A813" s="44" t="s">
        <v>4371</v>
      </c>
      <c r="B813" s="45" t="s">
        <v>2765</v>
      </c>
      <c r="C813" s="46" t="s">
        <v>4372</v>
      </c>
      <c r="D813" s="47">
        <v>2.6857000000000002</v>
      </c>
      <c r="E813" s="45">
        <v>9</v>
      </c>
      <c r="F813" s="48">
        <v>3</v>
      </c>
      <c r="G813" s="47">
        <v>0.51290000000000002</v>
      </c>
      <c r="H813" s="49">
        <v>16</v>
      </c>
      <c r="I813" s="47">
        <v>0.1203</v>
      </c>
      <c r="J813" s="47">
        <v>0.15459999999999999</v>
      </c>
      <c r="K813" s="47"/>
      <c r="L813" s="50"/>
    </row>
    <row r="814" spans="1:12" ht="50.1" customHeight="1" x14ac:dyDescent="0.25">
      <c r="A814" s="44" t="s">
        <v>4373</v>
      </c>
      <c r="B814" s="45" t="s">
        <v>2765</v>
      </c>
      <c r="C814" s="46" t="s">
        <v>4374</v>
      </c>
      <c r="D814" s="47">
        <v>2.5636999999999999</v>
      </c>
      <c r="E814" s="45">
        <v>8.4</v>
      </c>
      <c r="F814" s="48">
        <v>3</v>
      </c>
      <c r="G814" s="47">
        <v>0.44579999999999997</v>
      </c>
      <c r="H814" s="49">
        <v>15</v>
      </c>
      <c r="I814" s="47">
        <v>0.1119</v>
      </c>
      <c r="J814" s="47">
        <v>0.14280000000000001</v>
      </c>
      <c r="K814" s="47"/>
      <c r="L814" s="50"/>
    </row>
    <row r="815" spans="1:12" ht="50.1" customHeight="1" x14ac:dyDescent="0.25">
      <c r="A815" s="44" t="s">
        <v>4375</v>
      </c>
      <c r="B815" s="45" t="s">
        <v>2765</v>
      </c>
      <c r="C815" s="46" t="s">
        <v>4376</v>
      </c>
      <c r="D815" s="47">
        <v>2.2944</v>
      </c>
      <c r="E815" s="45">
        <v>9.3000000000000007</v>
      </c>
      <c r="F815" s="48">
        <v>3</v>
      </c>
      <c r="G815" s="47">
        <v>0.37019999999999997</v>
      </c>
      <c r="H815" s="49">
        <v>17</v>
      </c>
      <c r="I815" s="47">
        <v>8.3199999999999996E-2</v>
      </c>
      <c r="J815" s="47">
        <v>0.10730000000000001</v>
      </c>
      <c r="K815" s="47"/>
      <c r="L815" s="50"/>
    </row>
    <row r="816" spans="1:12" ht="50.1" customHeight="1" x14ac:dyDescent="0.25">
      <c r="A816" s="44" t="s">
        <v>4377</v>
      </c>
      <c r="B816" s="45" t="s">
        <v>2765</v>
      </c>
      <c r="C816" s="46" t="s">
        <v>4378</v>
      </c>
      <c r="D816" s="47">
        <v>2.1101000000000001</v>
      </c>
      <c r="E816" s="45">
        <v>11.3</v>
      </c>
      <c r="F816" s="48">
        <v>4</v>
      </c>
      <c r="G816" s="47">
        <v>0.37819999999999998</v>
      </c>
      <c r="H816" s="49">
        <v>22</v>
      </c>
      <c r="I816" s="47">
        <v>9.3899999999999997E-2</v>
      </c>
      <c r="J816" s="47">
        <v>0.12330000000000001</v>
      </c>
      <c r="K816" s="47"/>
      <c r="L816" s="50"/>
    </row>
    <row r="817" spans="1:12" ht="50.1" customHeight="1" x14ac:dyDescent="0.25">
      <c r="A817" s="44" t="s">
        <v>4379</v>
      </c>
      <c r="B817" s="45" t="s">
        <v>2765</v>
      </c>
      <c r="C817" s="46" t="s">
        <v>4380</v>
      </c>
      <c r="D817" s="47">
        <v>1.0678000000000001</v>
      </c>
      <c r="E817" s="45">
        <v>5.9</v>
      </c>
      <c r="F817" s="48">
        <v>2</v>
      </c>
      <c r="G817" s="47">
        <v>0.33910000000000001</v>
      </c>
      <c r="H817" s="49">
        <v>11</v>
      </c>
      <c r="I817" s="47">
        <v>8.1100000000000005E-2</v>
      </c>
      <c r="J817" s="47">
        <v>9.9000000000000005E-2</v>
      </c>
      <c r="K817" s="47"/>
      <c r="L817" s="50"/>
    </row>
    <row r="818" spans="1:12" ht="50.1" customHeight="1" x14ac:dyDescent="0.25">
      <c r="A818" s="44" t="s">
        <v>4381</v>
      </c>
      <c r="B818" s="45" t="s">
        <v>2765</v>
      </c>
      <c r="C818" s="46" t="s">
        <v>4382</v>
      </c>
      <c r="D818" s="47">
        <v>1.7763</v>
      </c>
      <c r="E818" s="45">
        <v>8.5</v>
      </c>
      <c r="F818" s="48">
        <v>3</v>
      </c>
      <c r="G818" s="47">
        <v>0.38219999999999998</v>
      </c>
      <c r="H818" s="49">
        <v>18</v>
      </c>
      <c r="I818" s="47">
        <v>9.4700000000000006E-2</v>
      </c>
      <c r="J818" s="47">
        <v>0.1211</v>
      </c>
      <c r="K818" s="47"/>
      <c r="L818" s="50"/>
    </row>
    <row r="819" spans="1:12" ht="50.1" customHeight="1" x14ac:dyDescent="0.25">
      <c r="A819" s="44" t="s">
        <v>4383</v>
      </c>
      <c r="B819" s="45" t="s">
        <v>2765</v>
      </c>
      <c r="C819" s="46" t="s">
        <v>4384</v>
      </c>
      <c r="D819" s="47">
        <v>0.99409999999999998</v>
      </c>
      <c r="E819" s="45">
        <v>4.3</v>
      </c>
      <c r="F819" s="48">
        <v>2</v>
      </c>
      <c r="G819" s="47">
        <v>0.34089999999999998</v>
      </c>
      <c r="H819" s="49">
        <v>9</v>
      </c>
      <c r="I819" s="47">
        <v>8.8499999999999995E-2</v>
      </c>
      <c r="J819" s="47">
        <v>0.10249999999999999</v>
      </c>
      <c r="K819" s="47"/>
      <c r="L819" s="50"/>
    </row>
    <row r="820" spans="1:12" ht="50.1" customHeight="1" x14ac:dyDescent="0.25">
      <c r="A820" s="44" t="s">
        <v>4385</v>
      </c>
      <c r="B820" s="45" t="s">
        <v>2765</v>
      </c>
      <c r="C820" s="46" t="s">
        <v>4386</v>
      </c>
      <c r="D820" s="47">
        <v>1.833</v>
      </c>
      <c r="E820" s="45">
        <v>7</v>
      </c>
      <c r="F820" s="48">
        <v>2</v>
      </c>
      <c r="G820" s="47">
        <v>0.55189999999999995</v>
      </c>
      <c r="H820" s="49">
        <v>13</v>
      </c>
      <c r="I820" s="47">
        <v>0.10970000000000001</v>
      </c>
      <c r="J820" s="47">
        <v>0.13730000000000001</v>
      </c>
      <c r="K820" s="47"/>
      <c r="L820" s="50"/>
    </row>
    <row r="821" spans="1:12" ht="50.1" customHeight="1" x14ac:dyDescent="0.25">
      <c r="A821" s="44" t="s">
        <v>4387</v>
      </c>
      <c r="B821" s="45" t="s">
        <v>2765</v>
      </c>
      <c r="C821" s="46" t="s">
        <v>4388</v>
      </c>
      <c r="D821" s="47">
        <v>1.8746</v>
      </c>
      <c r="E821" s="45">
        <v>8.1999999999999993</v>
      </c>
      <c r="F821" s="48">
        <v>3</v>
      </c>
      <c r="G821" s="47">
        <v>0.30740000000000001</v>
      </c>
      <c r="H821" s="49">
        <v>15</v>
      </c>
      <c r="I821" s="47">
        <v>7.8899999999999998E-2</v>
      </c>
      <c r="J821" s="47">
        <v>0.10050000000000001</v>
      </c>
      <c r="K821" s="47"/>
      <c r="L821" s="50"/>
    </row>
    <row r="822" spans="1:12" ht="50.1" customHeight="1" x14ac:dyDescent="0.25">
      <c r="A822" s="44" t="s">
        <v>4389</v>
      </c>
      <c r="B822" s="45" t="s">
        <v>2765</v>
      </c>
      <c r="C822" s="46" t="s">
        <v>4390</v>
      </c>
      <c r="D822" s="47">
        <v>4.2058999999999997</v>
      </c>
      <c r="E822" s="45">
        <v>23.9</v>
      </c>
      <c r="F822" s="48">
        <v>8</v>
      </c>
      <c r="G822" s="47">
        <v>0.39910000000000001</v>
      </c>
      <c r="H822" s="49">
        <v>41</v>
      </c>
      <c r="I822" s="47">
        <v>9.3299999999999994E-2</v>
      </c>
      <c r="J822" s="47">
        <v>0.128</v>
      </c>
      <c r="K822" s="47"/>
      <c r="L822" s="50"/>
    </row>
    <row r="823" spans="1:12" ht="50.1" customHeight="1" x14ac:dyDescent="0.25">
      <c r="A823" s="44" t="s">
        <v>4391</v>
      </c>
      <c r="B823" s="45" t="s">
        <v>2765</v>
      </c>
      <c r="C823" s="46" t="s">
        <v>4392</v>
      </c>
      <c r="D823" s="47">
        <v>2.3875999999999999</v>
      </c>
      <c r="E823" s="45">
        <v>13.9</v>
      </c>
      <c r="F823" s="48">
        <v>5</v>
      </c>
      <c r="G823" s="47">
        <v>0.32600000000000001</v>
      </c>
      <c r="H823" s="49">
        <v>27</v>
      </c>
      <c r="I823" s="47">
        <v>8.2299999999999998E-2</v>
      </c>
      <c r="J823" s="47">
        <v>0.1096</v>
      </c>
      <c r="K823" s="47"/>
      <c r="L823" s="50"/>
    </row>
    <row r="824" spans="1:12" ht="50.1" customHeight="1" x14ac:dyDescent="0.25">
      <c r="A824" s="44" t="s">
        <v>4393</v>
      </c>
      <c r="B824" s="45" t="s">
        <v>2765</v>
      </c>
      <c r="C824" s="46" t="s">
        <v>4394</v>
      </c>
      <c r="D824" s="47">
        <v>2.323</v>
      </c>
      <c r="E824" s="45">
        <v>13.3</v>
      </c>
      <c r="F824" s="48">
        <v>4</v>
      </c>
      <c r="G824" s="47">
        <v>0.4299</v>
      </c>
      <c r="H824" s="49">
        <v>27</v>
      </c>
      <c r="I824" s="47">
        <v>9.0399999999999994E-2</v>
      </c>
      <c r="J824" s="47">
        <v>0.1201</v>
      </c>
      <c r="K824" s="47"/>
      <c r="L824" s="50"/>
    </row>
    <row r="825" spans="1:12" ht="50.1" customHeight="1" x14ac:dyDescent="0.25">
      <c r="A825" s="44" t="s">
        <v>4395</v>
      </c>
      <c r="B825" s="45" t="s">
        <v>2765</v>
      </c>
      <c r="C825" s="46" t="s">
        <v>4396</v>
      </c>
      <c r="D825" s="47">
        <v>1.1662999999999999</v>
      </c>
      <c r="E825" s="45">
        <v>5.0999999999999996</v>
      </c>
      <c r="F825" s="48">
        <v>2</v>
      </c>
      <c r="G825" s="47">
        <v>0.43659999999999999</v>
      </c>
      <c r="H825" s="49">
        <v>12</v>
      </c>
      <c r="I825" s="47">
        <v>8.0199999999999994E-2</v>
      </c>
      <c r="J825" s="47">
        <v>9.6000000000000002E-2</v>
      </c>
      <c r="K825" s="47"/>
      <c r="L825" s="50"/>
    </row>
    <row r="826" spans="1:12" ht="50.1" customHeight="1" x14ac:dyDescent="0.25">
      <c r="A826" s="44" t="s">
        <v>4397</v>
      </c>
      <c r="B826" s="45" t="s">
        <v>2765</v>
      </c>
      <c r="C826" s="46" t="s">
        <v>4398</v>
      </c>
      <c r="D826" s="47">
        <v>6.1623000000000001</v>
      </c>
      <c r="E826" s="45">
        <v>23.2</v>
      </c>
      <c r="F826" s="48">
        <v>8</v>
      </c>
      <c r="G826" s="47">
        <v>0.45329999999999998</v>
      </c>
      <c r="H826" s="49">
        <v>37</v>
      </c>
      <c r="I826" s="47">
        <v>0.1095</v>
      </c>
      <c r="J826" s="47">
        <v>0.15</v>
      </c>
      <c r="K826" s="47"/>
      <c r="L826" s="50"/>
    </row>
    <row r="827" spans="1:12" ht="50.1" customHeight="1" x14ac:dyDescent="0.25">
      <c r="A827" s="44" t="s">
        <v>4399</v>
      </c>
      <c r="B827" s="45" t="s">
        <v>2765</v>
      </c>
      <c r="C827" s="46" t="s">
        <v>4400</v>
      </c>
      <c r="D827" s="47">
        <v>2.2642000000000002</v>
      </c>
      <c r="E827" s="45">
        <v>10</v>
      </c>
      <c r="F827" s="48">
        <v>3</v>
      </c>
      <c r="G827" s="47">
        <v>0.55130000000000001</v>
      </c>
      <c r="H827" s="49">
        <v>18</v>
      </c>
      <c r="I827" s="47">
        <v>0.1162</v>
      </c>
      <c r="J827" s="47">
        <v>0.15090000000000001</v>
      </c>
      <c r="K827" s="47"/>
      <c r="L827" s="50"/>
    </row>
    <row r="828" spans="1:12" ht="50.1" customHeight="1" x14ac:dyDescent="0.25">
      <c r="A828" s="44" t="s">
        <v>4401</v>
      </c>
      <c r="B828" s="45" t="s">
        <v>2765</v>
      </c>
      <c r="C828" s="46" t="s">
        <v>4402</v>
      </c>
      <c r="D828" s="47">
        <v>2.2435999999999998</v>
      </c>
      <c r="E828" s="45">
        <v>12.4</v>
      </c>
      <c r="F828" s="48">
        <v>4</v>
      </c>
      <c r="G828" s="47">
        <v>0.53849999999999998</v>
      </c>
      <c r="H828" s="49">
        <v>25</v>
      </c>
      <c r="I828" s="47">
        <v>0.19109999999999999</v>
      </c>
      <c r="J828" s="47">
        <v>0.1613</v>
      </c>
      <c r="K828" s="47"/>
      <c r="L828" s="50" t="s">
        <v>1584</v>
      </c>
    </row>
    <row r="829" spans="1:12" ht="50.1" customHeight="1" x14ac:dyDescent="0.25">
      <c r="A829" s="44" t="s">
        <v>4403</v>
      </c>
      <c r="B829" s="45" t="s">
        <v>2765</v>
      </c>
      <c r="C829" s="46" t="s">
        <v>4404</v>
      </c>
      <c r="D829" s="47">
        <v>2.5630000000000002</v>
      </c>
      <c r="E829" s="45">
        <v>10.3</v>
      </c>
      <c r="F829" s="48">
        <v>3</v>
      </c>
      <c r="G829" s="47">
        <v>0.45929999999999999</v>
      </c>
      <c r="H829" s="49">
        <v>17</v>
      </c>
      <c r="I829" s="47">
        <v>9.3799999999999994E-2</v>
      </c>
      <c r="J829" s="47">
        <v>0.1221</v>
      </c>
      <c r="K829" s="47"/>
      <c r="L829" s="50"/>
    </row>
    <row r="830" spans="1:12" ht="50.1" customHeight="1" x14ac:dyDescent="0.25">
      <c r="A830" s="44" t="s">
        <v>4405</v>
      </c>
      <c r="B830" s="45" t="s">
        <v>2765</v>
      </c>
      <c r="C830" s="46" t="s">
        <v>4406</v>
      </c>
      <c r="D830" s="47">
        <v>2.2223000000000002</v>
      </c>
      <c r="E830" s="45">
        <v>9.1</v>
      </c>
      <c r="F830" s="48">
        <v>3</v>
      </c>
      <c r="G830" s="47">
        <v>0.38500000000000001</v>
      </c>
      <c r="H830" s="49">
        <v>14</v>
      </c>
      <c r="I830" s="47">
        <v>8.8900000000000007E-2</v>
      </c>
      <c r="J830" s="47">
        <v>0.1144</v>
      </c>
      <c r="K830" s="47"/>
      <c r="L830" s="50"/>
    </row>
    <row r="831" spans="1:12" ht="50.1" customHeight="1" x14ac:dyDescent="0.25">
      <c r="A831" s="44" t="s">
        <v>4407</v>
      </c>
      <c r="B831" s="45" t="s">
        <v>2765</v>
      </c>
      <c r="C831" s="46" t="s">
        <v>4408</v>
      </c>
      <c r="D831" s="47">
        <v>0.86450000000000005</v>
      </c>
      <c r="E831" s="45">
        <v>3.3</v>
      </c>
      <c r="F831" s="48">
        <v>2</v>
      </c>
      <c r="G831" s="47">
        <v>0.36820000000000003</v>
      </c>
      <c r="H831" s="49">
        <v>6</v>
      </c>
      <c r="I831" s="47">
        <v>0.1158</v>
      </c>
      <c r="J831" s="47">
        <v>0.1273</v>
      </c>
      <c r="K831" s="47"/>
      <c r="L831" s="50"/>
    </row>
    <row r="832" spans="1:12" ht="50.1" customHeight="1" x14ac:dyDescent="0.25">
      <c r="A832" s="44" t="s">
        <v>4409</v>
      </c>
      <c r="B832" s="45" t="s">
        <v>2765</v>
      </c>
      <c r="C832" s="46" t="s">
        <v>4410</v>
      </c>
      <c r="D832" s="47">
        <v>0.73529999999999995</v>
      </c>
      <c r="E832" s="45">
        <v>4.0999999999999996</v>
      </c>
      <c r="F832" s="48">
        <v>2</v>
      </c>
      <c r="G832" s="47">
        <v>0.27710000000000001</v>
      </c>
      <c r="H832" s="49">
        <v>8</v>
      </c>
      <c r="I832" s="47">
        <v>8.2000000000000003E-2</v>
      </c>
      <c r="J832" s="47">
        <v>9.4E-2</v>
      </c>
      <c r="K832" s="47"/>
      <c r="L832" s="50"/>
    </row>
    <row r="833" spans="1:12" ht="50.1" customHeight="1" x14ac:dyDescent="0.25">
      <c r="A833" s="44" t="s">
        <v>4411</v>
      </c>
      <c r="B833" s="45" t="s">
        <v>2765</v>
      </c>
      <c r="C833" s="46" t="s">
        <v>4412</v>
      </c>
      <c r="D833" s="47">
        <v>2.4781</v>
      </c>
      <c r="E833" s="45">
        <v>12.7</v>
      </c>
      <c r="F833" s="48">
        <v>4</v>
      </c>
      <c r="G833" s="47">
        <v>0.44669999999999999</v>
      </c>
      <c r="H833" s="49">
        <v>25</v>
      </c>
      <c r="I833" s="47">
        <v>9.8799999999999999E-2</v>
      </c>
      <c r="J833" s="47">
        <v>0.1308</v>
      </c>
      <c r="K833" s="47"/>
      <c r="L833" s="50"/>
    </row>
    <row r="834" spans="1:12" ht="50.1" customHeight="1" x14ac:dyDescent="0.25">
      <c r="A834" s="44" t="s">
        <v>4413</v>
      </c>
      <c r="B834" s="45" t="s">
        <v>2765</v>
      </c>
      <c r="C834" s="46" t="s">
        <v>4414</v>
      </c>
      <c r="D834" s="47">
        <v>1.5</v>
      </c>
      <c r="E834" s="45">
        <v>7.1</v>
      </c>
      <c r="F834" s="48">
        <v>2</v>
      </c>
      <c r="G834" s="47">
        <v>1.0145</v>
      </c>
      <c r="H834" s="49">
        <v>14</v>
      </c>
      <c r="I834" s="47">
        <v>8.72E-2</v>
      </c>
      <c r="J834" s="47">
        <v>0.10920000000000001</v>
      </c>
      <c r="K834" s="47"/>
      <c r="L834" s="50"/>
    </row>
    <row r="835" spans="1:12" ht="50.1" customHeight="1" x14ac:dyDescent="0.25">
      <c r="A835" s="44" t="s">
        <v>4415</v>
      </c>
      <c r="B835" s="45" t="s">
        <v>2765</v>
      </c>
      <c r="C835" s="46" t="s">
        <v>4416</v>
      </c>
      <c r="D835" s="47">
        <v>1.4036999999999999</v>
      </c>
      <c r="E835" s="45">
        <v>5.3</v>
      </c>
      <c r="F835" s="48">
        <v>2</v>
      </c>
      <c r="G835" s="47">
        <v>0.52739999999999998</v>
      </c>
      <c r="H835" s="49">
        <v>10</v>
      </c>
      <c r="I835" s="47">
        <v>0.13869999999999999</v>
      </c>
      <c r="J835" s="47">
        <v>0.16689999999999999</v>
      </c>
      <c r="K835" s="47"/>
      <c r="L835" s="50"/>
    </row>
    <row r="836" spans="1:12" ht="50.1" customHeight="1" x14ac:dyDescent="0.25">
      <c r="A836" s="44" t="s">
        <v>4417</v>
      </c>
      <c r="B836" s="45" t="s">
        <v>2765</v>
      </c>
      <c r="C836" s="46" t="s">
        <v>4418</v>
      </c>
      <c r="D836" s="47">
        <v>1.4866999999999999</v>
      </c>
      <c r="E836" s="45">
        <v>8.3000000000000007</v>
      </c>
      <c r="F836" s="48">
        <v>3</v>
      </c>
      <c r="G836" s="47">
        <v>0.35780000000000001</v>
      </c>
      <c r="H836" s="49">
        <v>18</v>
      </c>
      <c r="I836" s="47">
        <v>9.0700000000000003E-2</v>
      </c>
      <c r="J836" s="47">
        <v>0.1157</v>
      </c>
      <c r="K836" s="47"/>
      <c r="L836" s="50"/>
    </row>
    <row r="837" spans="1:12" ht="50.1" customHeight="1" x14ac:dyDescent="0.25">
      <c r="A837" s="44" t="s">
        <v>4419</v>
      </c>
      <c r="B837" s="45" t="s">
        <v>2765</v>
      </c>
      <c r="C837" s="46" t="s">
        <v>4420</v>
      </c>
      <c r="D837" s="47">
        <v>1.0488</v>
      </c>
      <c r="E837" s="45">
        <v>4.2</v>
      </c>
      <c r="F837" s="48">
        <v>2</v>
      </c>
      <c r="G837" s="47">
        <v>0.34499999999999997</v>
      </c>
      <c r="H837" s="49">
        <v>7</v>
      </c>
      <c r="I837" s="47">
        <v>9.9199999999999997E-2</v>
      </c>
      <c r="J837" s="47">
        <v>0.1145</v>
      </c>
      <c r="K837" s="47"/>
      <c r="L837" s="50"/>
    </row>
    <row r="838" spans="1:12" ht="50.1" customHeight="1" x14ac:dyDescent="0.25">
      <c r="A838" s="44" t="s">
        <v>4421</v>
      </c>
      <c r="B838" s="45" t="s">
        <v>2765</v>
      </c>
      <c r="C838" s="46" t="s">
        <v>4422</v>
      </c>
      <c r="D838" s="47">
        <v>0.83740000000000003</v>
      </c>
      <c r="E838" s="45">
        <v>4.3</v>
      </c>
      <c r="F838" s="48">
        <v>2</v>
      </c>
      <c r="G838" s="47">
        <v>0.30130000000000001</v>
      </c>
      <c r="H838" s="49">
        <v>8</v>
      </c>
      <c r="I838" s="47">
        <v>8.6400000000000005E-2</v>
      </c>
      <c r="J838" s="47">
        <v>0.10009999999999999</v>
      </c>
      <c r="K838" s="47"/>
      <c r="L838" s="50"/>
    </row>
    <row r="839" spans="1:12" ht="50.1" customHeight="1" x14ac:dyDescent="0.25">
      <c r="A839" s="44" t="s">
        <v>4423</v>
      </c>
      <c r="B839" s="45" t="s">
        <v>2765</v>
      </c>
      <c r="C839" s="46" t="s">
        <v>4424</v>
      </c>
      <c r="D839" s="47">
        <v>10.5329</v>
      </c>
      <c r="E839" s="45">
        <v>33.1</v>
      </c>
      <c r="F839" s="48">
        <v>11</v>
      </c>
      <c r="G839" s="47">
        <v>0.63439999999999996</v>
      </c>
      <c r="H839" s="49">
        <v>50</v>
      </c>
      <c r="I839" s="47">
        <v>0.28510000000000002</v>
      </c>
      <c r="J839" s="47">
        <v>0.20469999999999999</v>
      </c>
      <c r="K839" s="47"/>
      <c r="L839" s="50"/>
    </row>
    <row r="840" spans="1:12" ht="50.1" customHeight="1" x14ac:dyDescent="0.25">
      <c r="A840" s="44" t="s">
        <v>4425</v>
      </c>
      <c r="B840" s="45" t="s">
        <v>2765</v>
      </c>
      <c r="C840" s="46" t="s">
        <v>4426</v>
      </c>
      <c r="D840" s="47">
        <v>8.7380999999999993</v>
      </c>
      <c r="E840" s="45">
        <v>26.3</v>
      </c>
      <c r="F840" s="48">
        <v>9</v>
      </c>
      <c r="G840" s="47">
        <v>0.90200000000000002</v>
      </c>
      <c r="H840" s="49">
        <v>43</v>
      </c>
      <c r="I840" s="47">
        <v>0.30859999999999999</v>
      </c>
      <c r="J840" s="47" t="s">
        <v>2767</v>
      </c>
      <c r="K840" s="47" t="s">
        <v>1584</v>
      </c>
      <c r="L840" s="50" t="s">
        <v>1584</v>
      </c>
    </row>
    <row r="841" spans="1:12" ht="50.1" customHeight="1" x14ac:dyDescent="0.25">
      <c r="A841" s="44" t="s">
        <v>4427</v>
      </c>
      <c r="B841" s="45" t="s">
        <v>2765</v>
      </c>
      <c r="C841" s="46" t="s">
        <v>4428</v>
      </c>
      <c r="D841" s="47">
        <v>5.7512999999999996</v>
      </c>
      <c r="E841" s="45">
        <v>21.2</v>
      </c>
      <c r="F841" s="48">
        <v>7</v>
      </c>
      <c r="G841" s="47">
        <v>0.497</v>
      </c>
      <c r="H841" s="49">
        <v>34</v>
      </c>
      <c r="I841" s="47">
        <v>0.11509999999999999</v>
      </c>
      <c r="J841" s="47">
        <v>0.15690000000000001</v>
      </c>
      <c r="K841" s="47"/>
      <c r="L841" s="50"/>
    </row>
    <row r="842" spans="1:12" ht="50.1" customHeight="1" x14ac:dyDescent="0.25">
      <c r="A842" s="44" t="s">
        <v>4429</v>
      </c>
      <c r="B842" s="45" t="s">
        <v>2765</v>
      </c>
      <c r="C842" s="46" t="s">
        <v>4430</v>
      </c>
      <c r="D842" s="47">
        <v>7.0654000000000003</v>
      </c>
      <c r="E842" s="45">
        <v>24.2</v>
      </c>
      <c r="F842" s="48">
        <v>8</v>
      </c>
      <c r="G842" s="47">
        <v>0.62780000000000002</v>
      </c>
      <c r="H842" s="49">
        <v>41</v>
      </c>
      <c r="I842" s="47">
        <v>0.20760000000000001</v>
      </c>
      <c r="J842" s="47">
        <v>0.19939999999999999</v>
      </c>
      <c r="K842" s="47"/>
      <c r="L842" s="50"/>
    </row>
    <row r="843" spans="1:12" ht="50.1" customHeight="1" x14ac:dyDescent="0.25">
      <c r="A843" s="44" t="s">
        <v>4431</v>
      </c>
      <c r="B843" s="45" t="s">
        <v>2863</v>
      </c>
      <c r="C843" s="46" t="s">
        <v>4432</v>
      </c>
      <c r="D843" s="47">
        <v>0.7742</v>
      </c>
      <c r="E843" s="45">
        <v>3.5</v>
      </c>
      <c r="F843" s="48">
        <v>2</v>
      </c>
      <c r="G843" s="47">
        <v>0.24879999999999999</v>
      </c>
      <c r="H843" s="49">
        <v>7</v>
      </c>
      <c r="I843" s="47">
        <v>9.8699999999999996E-2</v>
      </c>
      <c r="J843" s="47">
        <v>0.10979999999999999</v>
      </c>
      <c r="K843" s="47"/>
      <c r="L843" s="50"/>
    </row>
    <row r="844" spans="1:12" ht="50.1" customHeight="1" x14ac:dyDescent="0.25">
      <c r="A844" s="44" t="s">
        <v>4433</v>
      </c>
      <c r="B844" s="45" t="s">
        <v>2863</v>
      </c>
      <c r="C844" s="46" t="s">
        <v>4434</v>
      </c>
      <c r="D844" s="47">
        <v>1.0124</v>
      </c>
      <c r="E844" s="45">
        <v>4.5999999999999996</v>
      </c>
      <c r="F844" s="48">
        <v>2</v>
      </c>
      <c r="G844" s="47">
        <v>0.40410000000000001</v>
      </c>
      <c r="H844" s="49">
        <v>9</v>
      </c>
      <c r="I844" s="47">
        <v>0.128</v>
      </c>
      <c r="J844" s="47">
        <v>0.15010000000000001</v>
      </c>
      <c r="K844" s="47"/>
      <c r="L844" s="50"/>
    </row>
    <row r="845" spans="1:12" ht="50.1" customHeight="1" x14ac:dyDescent="0.25">
      <c r="A845" s="44" t="s">
        <v>4435</v>
      </c>
      <c r="B845" s="45" t="s">
        <v>2863</v>
      </c>
      <c r="C845" s="46" t="s">
        <v>4436</v>
      </c>
      <c r="D845" s="47">
        <v>0.75880000000000003</v>
      </c>
      <c r="E845" s="45">
        <v>3.5</v>
      </c>
      <c r="F845" s="48">
        <v>2</v>
      </c>
      <c r="G845" s="47">
        <v>0.34039999999999998</v>
      </c>
      <c r="H845" s="49">
        <v>6</v>
      </c>
      <c r="I845" s="47">
        <v>0.14080000000000001</v>
      </c>
      <c r="J845" s="47">
        <v>0.15690000000000001</v>
      </c>
      <c r="K845" s="47"/>
      <c r="L845" s="50"/>
    </row>
    <row r="846" spans="1:12" ht="50.1" customHeight="1" x14ac:dyDescent="0.25">
      <c r="A846" s="44" t="s">
        <v>4437</v>
      </c>
      <c r="B846" s="45" t="s">
        <v>2863</v>
      </c>
      <c r="C846" s="46" t="s">
        <v>4438</v>
      </c>
      <c r="D846" s="47">
        <v>2.8679999999999999</v>
      </c>
      <c r="E846" s="45">
        <v>24</v>
      </c>
      <c r="F846" s="48"/>
      <c r="G846" s="47" t="s">
        <v>2767</v>
      </c>
      <c r="H846" s="49">
        <v>38</v>
      </c>
      <c r="I846" s="47">
        <v>8.2400000000000001E-2</v>
      </c>
      <c r="J846" s="47">
        <v>0.113</v>
      </c>
      <c r="K846" s="47"/>
      <c r="L846" s="50"/>
    </row>
    <row r="847" spans="1:12" ht="50.1" customHeight="1" x14ac:dyDescent="0.25">
      <c r="A847" s="44" t="s">
        <v>4439</v>
      </c>
      <c r="B847" s="45" t="s">
        <v>2868</v>
      </c>
      <c r="C847" s="46" t="s">
        <v>4440</v>
      </c>
      <c r="D847" s="47">
        <v>3.8414999999999999</v>
      </c>
      <c r="E847" s="45">
        <v>18.2</v>
      </c>
      <c r="F847" s="48">
        <v>6</v>
      </c>
      <c r="G847" s="47">
        <v>0.62209999999999999</v>
      </c>
      <c r="H847" s="49">
        <v>34</v>
      </c>
      <c r="I847" s="47">
        <v>0.14360000000000001</v>
      </c>
      <c r="J847" s="47">
        <v>0.19439999999999999</v>
      </c>
      <c r="K847" s="47"/>
      <c r="L847" s="50" t="s">
        <v>1584</v>
      </c>
    </row>
    <row r="848" spans="1:12" ht="50.1" customHeight="1" x14ac:dyDescent="0.25">
      <c r="A848" s="44" t="s">
        <v>4441</v>
      </c>
      <c r="B848" s="45" t="s">
        <v>2868</v>
      </c>
      <c r="C848" s="46" t="s">
        <v>4442</v>
      </c>
      <c r="D848" s="47">
        <v>2.6637</v>
      </c>
      <c r="E848" s="45">
        <v>14</v>
      </c>
      <c r="F848" s="48">
        <v>5</v>
      </c>
      <c r="G848" s="47">
        <v>0.51390000000000002</v>
      </c>
      <c r="H848" s="49">
        <v>27</v>
      </c>
      <c r="I848" s="47">
        <v>0.12859999999999999</v>
      </c>
      <c r="J848" s="47">
        <v>0.17150000000000001</v>
      </c>
      <c r="K848" s="47"/>
      <c r="L848" s="50" t="s">
        <v>1584</v>
      </c>
    </row>
    <row r="849" spans="1:12" ht="50.1" customHeight="1" x14ac:dyDescent="0.25">
      <c r="A849" s="44" t="s">
        <v>4443</v>
      </c>
      <c r="B849" s="45" t="s">
        <v>2868</v>
      </c>
      <c r="C849" s="46" t="s">
        <v>4444</v>
      </c>
      <c r="D849" s="47">
        <v>1.7803</v>
      </c>
      <c r="E849" s="45">
        <v>12.3</v>
      </c>
      <c r="F849" s="48">
        <v>4</v>
      </c>
      <c r="G849" s="47">
        <v>0.43180000000000002</v>
      </c>
      <c r="H849" s="49">
        <v>24</v>
      </c>
      <c r="I849" s="47">
        <v>9.8400000000000001E-2</v>
      </c>
      <c r="J849" s="47">
        <v>0.13</v>
      </c>
      <c r="K849" s="47"/>
      <c r="L849" s="50" t="s">
        <v>1584</v>
      </c>
    </row>
    <row r="850" spans="1:12" ht="50.1" customHeight="1" x14ac:dyDescent="0.25">
      <c r="A850" s="44" t="s">
        <v>4445</v>
      </c>
      <c r="B850" s="45" t="s">
        <v>2868</v>
      </c>
      <c r="C850" s="46" t="s">
        <v>4446</v>
      </c>
      <c r="D850" s="47">
        <v>1.0750999999999999</v>
      </c>
      <c r="E850" s="45">
        <v>8.4</v>
      </c>
      <c r="F850" s="48">
        <v>3</v>
      </c>
      <c r="G850" s="47">
        <v>0.34639999999999999</v>
      </c>
      <c r="H850" s="49">
        <v>16</v>
      </c>
      <c r="I850" s="47">
        <v>8.6400000000000005E-2</v>
      </c>
      <c r="J850" s="47">
        <v>0.1103</v>
      </c>
      <c r="K850" s="47"/>
      <c r="L850" s="50" t="s">
        <v>1584</v>
      </c>
    </row>
    <row r="851" spans="1:12" ht="50.1" customHeight="1" x14ac:dyDescent="0.25">
      <c r="A851" s="44" t="s">
        <v>4447</v>
      </c>
      <c r="B851" s="45" t="s">
        <v>2868</v>
      </c>
      <c r="C851" s="46" t="s">
        <v>4448</v>
      </c>
      <c r="D851" s="47">
        <v>1.2794000000000001</v>
      </c>
      <c r="E851" s="45">
        <v>9.1</v>
      </c>
      <c r="F851" s="48">
        <v>3</v>
      </c>
      <c r="G851" s="47">
        <v>0.41049999999999998</v>
      </c>
      <c r="H851" s="49">
        <v>19</v>
      </c>
      <c r="I851" s="47">
        <v>9.4899999999999998E-2</v>
      </c>
      <c r="J851" s="47">
        <v>0.1222</v>
      </c>
      <c r="K851" s="47"/>
      <c r="L851" s="50" t="s">
        <v>1584</v>
      </c>
    </row>
    <row r="852" spans="1:12" ht="50.1" customHeight="1" x14ac:dyDescent="0.25">
      <c r="A852" s="44" t="s">
        <v>4449</v>
      </c>
      <c r="B852" s="45" t="s">
        <v>2868</v>
      </c>
      <c r="C852" s="46" t="s">
        <v>4450</v>
      </c>
      <c r="D852" s="47">
        <v>0.64500000000000002</v>
      </c>
      <c r="E852" s="45">
        <v>4.3</v>
      </c>
      <c r="F852" s="48">
        <v>2</v>
      </c>
      <c r="G852" s="47">
        <v>0.35120000000000001</v>
      </c>
      <c r="H852" s="49">
        <v>9</v>
      </c>
      <c r="I852" s="47">
        <v>9.8299999999999998E-2</v>
      </c>
      <c r="J852" s="47">
        <v>0.1139</v>
      </c>
      <c r="K852" s="47"/>
      <c r="L852" s="50" t="s">
        <v>1584</v>
      </c>
    </row>
    <row r="853" spans="1:12" ht="50.1" customHeight="1" x14ac:dyDescent="0.25">
      <c r="A853" s="44" t="s">
        <v>4451</v>
      </c>
      <c r="B853" s="45" t="s">
        <v>2868</v>
      </c>
      <c r="C853" s="46" t="s">
        <v>4452</v>
      </c>
      <c r="D853" s="47">
        <v>1.6528</v>
      </c>
      <c r="E853" s="45">
        <v>12.7</v>
      </c>
      <c r="F853" s="48"/>
      <c r="G853" s="47" t="s">
        <v>2767</v>
      </c>
      <c r="H853" s="49">
        <v>23</v>
      </c>
      <c r="I853" s="47">
        <v>8.8900000000000007E-2</v>
      </c>
      <c r="J853" s="47">
        <v>0.1177</v>
      </c>
      <c r="K853" s="47"/>
      <c r="L853" s="50"/>
    </row>
    <row r="854" spans="1:12" ht="50.1" customHeight="1" x14ac:dyDescent="0.25">
      <c r="A854" s="44" t="s">
        <v>4453</v>
      </c>
      <c r="B854" s="45" t="s">
        <v>2868</v>
      </c>
      <c r="C854" s="46" t="s">
        <v>4454</v>
      </c>
      <c r="D854" s="47">
        <v>1.3866000000000001</v>
      </c>
      <c r="E854" s="45">
        <v>7.6</v>
      </c>
      <c r="F854" s="48">
        <v>3</v>
      </c>
      <c r="G854" s="47">
        <v>0.45550000000000002</v>
      </c>
      <c r="H854" s="49">
        <v>14</v>
      </c>
      <c r="I854" s="47">
        <v>0.12529999999999999</v>
      </c>
      <c r="J854" s="47">
        <v>0.15820000000000001</v>
      </c>
      <c r="K854" s="47"/>
      <c r="L854" s="50"/>
    </row>
    <row r="855" spans="1:12" ht="50.1" customHeight="1" x14ac:dyDescent="0.25">
      <c r="A855" s="44" t="s">
        <v>4455</v>
      </c>
      <c r="B855" s="45" t="s">
        <v>2868</v>
      </c>
      <c r="C855" s="46" t="s">
        <v>4456</v>
      </c>
      <c r="D855" s="47">
        <v>1.147</v>
      </c>
      <c r="E855" s="45">
        <v>9</v>
      </c>
      <c r="F855" s="48">
        <v>3</v>
      </c>
      <c r="G855" s="47">
        <v>0.37259999999999999</v>
      </c>
      <c r="H855" s="49">
        <v>17</v>
      </c>
      <c r="I855" s="47">
        <v>8.72E-2</v>
      </c>
      <c r="J855" s="47">
        <v>0.11210000000000001</v>
      </c>
      <c r="K855" s="47"/>
      <c r="L855" s="50"/>
    </row>
    <row r="856" spans="1:12" ht="50.1" customHeight="1" x14ac:dyDescent="0.25">
      <c r="A856" s="44" t="s">
        <v>4457</v>
      </c>
      <c r="B856" s="45" t="s">
        <v>2868</v>
      </c>
      <c r="C856" s="46" t="s">
        <v>4458</v>
      </c>
      <c r="D856" s="47">
        <v>0.94950000000000001</v>
      </c>
      <c r="E856" s="45">
        <v>5.9</v>
      </c>
      <c r="F856" s="48">
        <v>2</v>
      </c>
      <c r="G856" s="47">
        <v>0.70430000000000004</v>
      </c>
      <c r="H856" s="49">
        <v>10</v>
      </c>
      <c r="I856" s="47">
        <v>0.11310000000000001</v>
      </c>
      <c r="J856" s="47">
        <v>0.13789999999999999</v>
      </c>
      <c r="K856" s="47"/>
      <c r="L856" s="50"/>
    </row>
    <row r="857" spans="1:12" ht="50.1" customHeight="1" x14ac:dyDescent="0.25">
      <c r="A857" s="44" t="s">
        <v>4459</v>
      </c>
      <c r="B857" s="45" t="s">
        <v>2868</v>
      </c>
      <c r="C857" s="46" t="s">
        <v>4460</v>
      </c>
      <c r="D857" s="47">
        <v>0.79049999999999998</v>
      </c>
      <c r="E857" s="45">
        <v>5</v>
      </c>
      <c r="F857" s="48">
        <v>2</v>
      </c>
      <c r="G857" s="47">
        <v>0.39350000000000002</v>
      </c>
      <c r="H857" s="49">
        <v>9</v>
      </c>
      <c r="I857" s="47">
        <v>0.10979999999999999</v>
      </c>
      <c r="J857" s="47">
        <v>0.1308</v>
      </c>
      <c r="K857" s="47"/>
      <c r="L857" s="50"/>
    </row>
    <row r="858" spans="1:12" ht="50.1" customHeight="1" x14ac:dyDescent="0.25">
      <c r="A858" s="44" t="s">
        <v>4461</v>
      </c>
      <c r="B858" s="45" t="s">
        <v>2868</v>
      </c>
      <c r="C858" s="46" t="s">
        <v>4462</v>
      </c>
      <c r="D858" s="47">
        <v>0.64939999999999998</v>
      </c>
      <c r="E858" s="45">
        <v>5.3</v>
      </c>
      <c r="F858" s="48">
        <v>2</v>
      </c>
      <c r="G858" s="47">
        <v>0.42509999999999998</v>
      </c>
      <c r="H858" s="49">
        <v>10</v>
      </c>
      <c r="I858" s="47">
        <v>8.2699999999999996E-2</v>
      </c>
      <c r="J858" s="47">
        <v>9.9400000000000002E-2</v>
      </c>
      <c r="K858" s="47"/>
      <c r="L858" s="50"/>
    </row>
    <row r="859" spans="1:12" ht="50.1" customHeight="1" x14ac:dyDescent="0.25">
      <c r="A859" s="44" t="s">
        <v>4463</v>
      </c>
      <c r="B859" s="45" t="s">
        <v>2868</v>
      </c>
      <c r="C859" s="46" t="s">
        <v>4464</v>
      </c>
      <c r="D859" s="47">
        <v>0.61029999999999995</v>
      </c>
      <c r="E859" s="45">
        <v>3.5</v>
      </c>
      <c r="F859" s="48">
        <v>2</v>
      </c>
      <c r="G859" s="47">
        <v>0.26829999999999998</v>
      </c>
      <c r="H859" s="49">
        <v>7</v>
      </c>
      <c r="I859" s="47">
        <v>9.4799999999999995E-2</v>
      </c>
      <c r="J859" s="47">
        <v>0.10539999999999999</v>
      </c>
      <c r="K859" s="47"/>
      <c r="L859" s="50"/>
    </row>
    <row r="860" spans="1:12" ht="50.1" customHeight="1" x14ac:dyDescent="0.25">
      <c r="A860" s="44" t="s">
        <v>4465</v>
      </c>
      <c r="B860" s="45" t="s">
        <v>2868</v>
      </c>
      <c r="C860" s="46" t="s">
        <v>4466</v>
      </c>
      <c r="D860" s="47">
        <v>0.38069999999999998</v>
      </c>
      <c r="E860" s="45">
        <v>2.6</v>
      </c>
      <c r="F860" s="48">
        <v>2</v>
      </c>
      <c r="G860" s="47">
        <v>0.161</v>
      </c>
      <c r="H860" s="49">
        <v>4</v>
      </c>
      <c r="I860" s="47">
        <v>9.8799999999999999E-2</v>
      </c>
      <c r="J860" s="47">
        <v>0.1024</v>
      </c>
      <c r="K860" s="47"/>
      <c r="L860" s="50"/>
    </row>
    <row r="861" spans="1:12" ht="50.1" customHeight="1" x14ac:dyDescent="0.25">
      <c r="A861" s="44" t="s">
        <v>4467</v>
      </c>
      <c r="B861" s="45" t="s">
        <v>2868</v>
      </c>
      <c r="C861" s="46" t="s">
        <v>4468</v>
      </c>
      <c r="D861" s="47">
        <v>0.98360000000000003</v>
      </c>
      <c r="E861" s="45">
        <v>5</v>
      </c>
      <c r="F861" s="48">
        <v>2</v>
      </c>
      <c r="G861" s="47">
        <v>0.62080000000000002</v>
      </c>
      <c r="H861" s="49">
        <v>11</v>
      </c>
      <c r="I861" s="47">
        <v>0.12590000000000001</v>
      </c>
      <c r="J861" s="47">
        <v>0.15</v>
      </c>
      <c r="K861" s="47"/>
      <c r="L861" s="50"/>
    </row>
    <row r="862" spans="1:12" ht="50.1" customHeight="1" x14ac:dyDescent="0.25">
      <c r="A862" s="44" t="s">
        <v>4469</v>
      </c>
      <c r="B862" s="45" t="s">
        <v>2868</v>
      </c>
      <c r="C862" s="46" t="s">
        <v>4470</v>
      </c>
      <c r="D862" s="47">
        <v>0.64170000000000005</v>
      </c>
      <c r="E862" s="45">
        <v>4.3</v>
      </c>
      <c r="F862" s="48">
        <v>2</v>
      </c>
      <c r="G862" s="47">
        <v>0.35980000000000001</v>
      </c>
      <c r="H862" s="49">
        <v>9</v>
      </c>
      <c r="I862" s="47">
        <v>9.0399999999999994E-2</v>
      </c>
      <c r="J862" s="47">
        <v>0.105</v>
      </c>
      <c r="K862" s="47"/>
      <c r="L862" s="50"/>
    </row>
    <row r="863" spans="1:12" ht="50.1" customHeight="1" x14ac:dyDescent="0.25">
      <c r="A863" s="44" t="s">
        <v>4471</v>
      </c>
      <c r="B863" s="45" t="s">
        <v>2868</v>
      </c>
      <c r="C863" s="46" t="s">
        <v>4472</v>
      </c>
      <c r="D863" s="47">
        <v>1.5087999999999999</v>
      </c>
      <c r="E863" s="45">
        <v>8.5</v>
      </c>
      <c r="F863" s="48">
        <v>3</v>
      </c>
      <c r="G863" s="47">
        <v>0.49669999999999997</v>
      </c>
      <c r="H863" s="49">
        <v>18</v>
      </c>
      <c r="I863" s="47">
        <v>0.123</v>
      </c>
      <c r="J863" s="47">
        <v>0.15720000000000001</v>
      </c>
      <c r="K863" s="47"/>
      <c r="L863" s="50"/>
    </row>
    <row r="864" spans="1:12" ht="50.1" customHeight="1" x14ac:dyDescent="0.25">
      <c r="A864" s="44" t="s">
        <v>4473</v>
      </c>
      <c r="B864" s="45" t="s">
        <v>2868</v>
      </c>
      <c r="C864" s="46" t="s">
        <v>4474</v>
      </c>
      <c r="D864" s="47">
        <v>1.087</v>
      </c>
      <c r="E864" s="45">
        <v>8.9</v>
      </c>
      <c r="F864" s="48">
        <v>3</v>
      </c>
      <c r="G864" s="47">
        <v>0.35149999999999998</v>
      </c>
      <c r="H864" s="49">
        <v>18</v>
      </c>
      <c r="I864" s="47">
        <v>8.2600000000000007E-2</v>
      </c>
      <c r="J864" s="47">
        <v>0.1062</v>
      </c>
      <c r="K864" s="47"/>
      <c r="L864" s="50"/>
    </row>
    <row r="865" spans="1:12" ht="50.1" customHeight="1" x14ac:dyDescent="0.25">
      <c r="A865" s="44" t="s">
        <v>4475</v>
      </c>
      <c r="B865" s="45" t="s">
        <v>2868</v>
      </c>
      <c r="C865" s="46" t="s">
        <v>4476</v>
      </c>
      <c r="D865" s="47">
        <v>0.3695</v>
      </c>
      <c r="E865" s="45">
        <v>1</v>
      </c>
      <c r="F865" s="48"/>
      <c r="G865" s="47" t="s">
        <v>2767</v>
      </c>
      <c r="H865" s="49"/>
      <c r="I865" s="47"/>
      <c r="J865" s="47">
        <v>0.18029999999999999</v>
      </c>
      <c r="K865" s="47"/>
      <c r="L865" s="50"/>
    </row>
    <row r="866" spans="1:12" ht="50.1" customHeight="1" x14ac:dyDescent="0.25">
      <c r="A866" s="44" t="s">
        <v>4477</v>
      </c>
      <c r="B866" s="45" t="s">
        <v>2868</v>
      </c>
      <c r="C866" s="46" t="s">
        <v>4478</v>
      </c>
      <c r="D866" s="47">
        <v>0.30249999999999999</v>
      </c>
      <c r="E866" s="45">
        <v>1</v>
      </c>
      <c r="F866" s="48"/>
      <c r="G866" s="47" t="s">
        <v>2767</v>
      </c>
      <c r="H866" s="49"/>
      <c r="I866" s="47"/>
      <c r="J866" s="47">
        <v>0.13639999999999999</v>
      </c>
      <c r="K866" s="47"/>
      <c r="L866" s="50"/>
    </row>
    <row r="867" spans="1:12" ht="50.1" customHeight="1" x14ac:dyDescent="0.25">
      <c r="A867" s="44" t="s">
        <v>4479</v>
      </c>
      <c r="B867" s="45" t="s">
        <v>2868</v>
      </c>
      <c r="C867" s="46" t="s">
        <v>4480</v>
      </c>
      <c r="D867" s="47">
        <v>0.48849999999999999</v>
      </c>
      <c r="E867" s="45">
        <v>1</v>
      </c>
      <c r="F867" s="48"/>
      <c r="G867" s="47" t="s">
        <v>2767</v>
      </c>
      <c r="H867" s="49"/>
      <c r="I867" s="47"/>
      <c r="J867" s="47">
        <v>0.23130000000000001</v>
      </c>
      <c r="K867" s="47"/>
      <c r="L867" s="50" t="s">
        <v>1584</v>
      </c>
    </row>
    <row r="868" spans="1:12" ht="50.1" customHeight="1" x14ac:dyDescent="0.25">
      <c r="A868" s="44" t="s">
        <v>4481</v>
      </c>
      <c r="B868" s="45" t="s">
        <v>2868</v>
      </c>
      <c r="C868" s="46" t="s">
        <v>4482</v>
      </c>
      <c r="D868" s="47">
        <v>3.4506000000000001</v>
      </c>
      <c r="E868" s="45">
        <v>12.3</v>
      </c>
      <c r="F868" s="48">
        <v>4</v>
      </c>
      <c r="G868" s="47">
        <v>0.84830000000000005</v>
      </c>
      <c r="H868" s="49">
        <v>25</v>
      </c>
      <c r="I868" s="47">
        <v>0.27589999999999998</v>
      </c>
      <c r="J868" s="47">
        <v>0.25509999999999999</v>
      </c>
      <c r="K868" s="47"/>
      <c r="L868" s="50"/>
    </row>
    <row r="869" spans="1:12" ht="50.1" customHeight="1" x14ac:dyDescent="0.25">
      <c r="A869" s="44" t="s">
        <v>4483</v>
      </c>
      <c r="B869" s="45" t="s">
        <v>2868</v>
      </c>
      <c r="C869" s="46" t="s">
        <v>4484</v>
      </c>
      <c r="D869" s="47">
        <v>0.85840000000000005</v>
      </c>
      <c r="E869" s="45">
        <v>4.9000000000000004</v>
      </c>
      <c r="F869" s="48"/>
      <c r="G869" s="47" t="s">
        <v>2767</v>
      </c>
      <c r="H869" s="49">
        <v>11</v>
      </c>
      <c r="I869" s="47">
        <v>0.11840000000000001</v>
      </c>
      <c r="J869" s="47">
        <v>0.1406</v>
      </c>
      <c r="K869" s="47"/>
      <c r="L869" s="50"/>
    </row>
    <row r="870" spans="1:12" ht="50.1" customHeight="1" x14ac:dyDescent="0.25">
      <c r="A870" s="44" t="s">
        <v>4485</v>
      </c>
      <c r="B870" s="45" t="s">
        <v>2868</v>
      </c>
      <c r="C870" s="46" t="s">
        <v>4486</v>
      </c>
      <c r="D870" s="47">
        <v>0.74680000000000002</v>
      </c>
      <c r="E870" s="45">
        <v>5.0999999999999996</v>
      </c>
      <c r="F870" s="48">
        <v>2</v>
      </c>
      <c r="G870" s="47">
        <v>0.4672</v>
      </c>
      <c r="H870" s="49">
        <v>10</v>
      </c>
      <c r="I870" s="47">
        <v>9.6600000000000005E-2</v>
      </c>
      <c r="J870" s="47">
        <v>0.1152</v>
      </c>
      <c r="K870" s="47"/>
      <c r="L870" s="50"/>
    </row>
    <row r="871" spans="1:12" ht="30" customHeight="1" x14ac:dyDescent="0.25">
      <c r="A871" s="218" t="s">
        <v>4487</v>
      </c>
      <c r="B871" s="219"/>
      <c r="C871" s="219"/>
      <c r="D871" s="219"/>
      <c r="E871" s="219"/>
      <c r="F871" s="219"/>
      <c r="G871" s="219"/>
      <c r="H871" s="219"/>
      <c r="I871" s="219"/>
      <c r="J871" s="219"/>
      <c r="K871" s="219"/>
      <c r="L871" s="220"/>
    </row>
    <row r="872" spans="1:12" ht="50.1" customHeight="1" x14ac:dyDescent="0.25">
      <c r="A872" s="44" t="s">
        <v>4488</v>
      </c>
      <c r="B872" s="45" t="s">
        <v>2765</v>
      </c>
      <c r="C872" s="46" t="s">
        <v>4489</v>
      </c>
      <c r="D872" s="47">
        <v>3.7641</v>
      </c>
      <c r="E872" s="45">
        <v>15.7</v>
      </c>
      <c r="F872" s="48">
        <v>5</v>
      </c>
      <c r="G872" s="47">
        <v>0.443</v>
      </c>
      <c r="H872" s="49">
        <v>28</v>
      </c>
      <c r="I872" s="47">
        <v>9.9000000000000005E-2</v>
      </c>
      <c r="J872" s="47">
        <v>0.13300000000000001</v>
      </c>
      <c r="K872" s="47"/>
      <c r="L872" s="50"/>
    </row>
    <row r="873" spans="1:12" ht="50.1" customHeight="1" x14ac:dyDescent="0.25">
      <c r="A873" s="44" t="s">
        <v>4490</v>
      </c>
      <c r="B873" s="45" t="s">
        <v>2765</v>
      </c>
      <c r="C873" s="46" t="s">
        <v>4491</v>
      </c>
      <c r="D873" s="47">
        <v>2.7301000000000002</v>
      </c>
      <c r="E873" s="45">
        <v>10.4</v>
      </c>
      <c r="F873" s="48">
        <v>3</v>
      </c>
      <c r="G873" s="47">
        <v>0.46639999999999998</v>
      </c>
      <c r="H873" s="49">
        <v>16</v>
      </c>
      <c r="I873" s="47">
        <v>9.4299999999999995E-2</v>
      </c>
      <c r="J873" s="47">
        <v>0.1229</v>
      </c>
      <c r="K873" s="47"/>
      <c r="L873" s="50"/>
    </row>
    <row r="874" spans="1:12" ht="50.1" customHeight="1" x14ac:dyDescent="0.25">
      <c r="A874" s="44" t="s">
        <v>4492</v>
      </c>
      <c r="B874" s="45" t="s">
        <v>2765</v>
      </c>
      <c r="C874" s="46" t="s">
        <v>4378</v>
      </c>
      <c r="D874" s="47">
        <v>1.7285999999999999</v>
      </c>
      <c r="E874" s="45">
        <v>10.199999999999999</v>
      </c>
      <c r="F874" s="48">
        <v>3</v>
      </c>
      <c r="G874" s="47">
        <v>0.39190000000000003</v>
      </c>
      <c r="H874" s="49">
        <v>19</v>
      </c>
      <c r="I874" s="47">
        <v>8.1000000000000003E-2</v>
      </c>
      <c r="J874" s="47">
        <v>0.10539999999999999</v>
      </c>
      <c r="K874" s="47"/>
      <c r="L874" s="50"/>
    </row>
    <row r="875" spans="1:12" ht="50.1" customHeight="1" x14ac:dyDescent="0.25">
      <c r="A875" s="44" t="s">
        <v>4493</v>
      </c>
      <c r="B875" s="45" t="s">
        <v>2765</v>
      </c>
      <c r="C875" s="46" t="s">
        <v>4494</v>
      </c>
      <c r="D875" s="47">
        <v>1.1725000000000001</v>
      </c>
      <c r="E875" s="45">
        <v>6.6</v>
      </c>
      <c r="F875" s="48">
        <v>2</v>
      </c>
      <c r="G875" s="47">
        <v>0.3619</v>
      </c>
      <c r="H875" s="49">
        <v>11</v>
      </c>
      <c r="I875" s="47">
        <v>7.7100000000000002E-2</v>
      </c>
      <c r="J875" s="47">
        <v>9.5600000000000004E-2</v>
      </c>
      <c r="K875" s="47"/>
      <c r="L875" s="50"/>
    </row>
    <row r="876" spans="1:12" ht="50.1" customHeight="1" x14ac:dyDescent="0.25">
      <c r="A876" s="44" t="s">
        <v>4495</v>
      </c>
      <c r="B876" s="45" t="s">
        <v>2765</v>
      </c>
      <c r="C876" s="46" t="s">
        <v>4496</v>
      </c>
      <c r="D876" s="47">
        <v>1.9690000000000001</v>
      </c>
      <c r="E876" s="45">
        <v>7.4</v>
      </c>
      <c r="F876" s="48">
        <v>2</v>
      </c>
      <c r="G876" s="47">
        <v>0.56630000000000003</v>
      </c>
      <c r="H876" s="49">
        <v>14</v>
      </c>
      <c r="I876" s="47">
        <v>0.1067</v>
      </c>
      <c r="J876" s="47">
        <v>0.13439999999999999</v>
      </c>
      <c r="K876" s="47"/>
      <c r="L876" s="50"/>
    </row>
    <row r="877" spans="1:12" ht="50.1" customHeight="1" x14ac:dyDescent="0.25">
      <c r="A877" s="44" t="s">
        <v>4497</v>
      </c>
      <c r="B877" s="45" t="s">
        <v>2765</v>
      </c>
      <c r="C877" s="46" t="s">
        <v>4498</v>
      </c>
      <c r="D877" s="47">
        <v>1.5549999999999999</v>
      </c>
      <c r="E877" s="45">
        <v>5.9</v>
      </c>
      <c r="F877" s="48">
        <v>2</v>
      </c>
      <c r="G877" s="47">
        <v>0.42809999999999998</v>
      </c>
      <c r="H877" s="49">
        <v>12</v>
      </c>
      <c r="I877" s="47">
        <v>0.1009</v>
      </c>
      <c r="J877" s="47">
        <v>0.1234</v>
      </c>
      <c r="K877" s="47"/>
      <c r="L877" s="50"/>
    </row>
    <row r="878" spans="1:12" ht="50.1" customHeight="1" x14ac:dyDescent="0.25">
      <c r="A878" s="44" t="s">
        <v>4499</v>
      </c>
      <c r="B878" s="45" t="s">
        <v>2765</v>
      </c>
      <c r="C878" s="46" t="s">
        <v>4500</v>
      </c>
      <c r="D878" s="47">
        <v>1.2554000000000001</v>
      </c>
      <c r="E878" s="45">
        <v>5.9</v>
      </c>
      <c r="F878" s="48">
        <v>2</v>
      </c>
      <c r="G878" s="47">
        <v>0.69920000000000004</v>
      </c>
      <c r="H878" s="49">
        <v>12</v>
      </c>
      <c r="I878" s="47">
        <v>7.6499999999999999E-2</v>
      </c>
      <c r="J878" s="47">
        <v>9.35E-2</v>
      </c>
      <c r="K878" s="47"/>
      <c r="L878" s="50"/>
    </row>
    <row r="879" spans="1:12" ht="50.1" customHeight="1" x14ac:dyDescent="0.25">
      <c r="A879" s="44" t="s">
        <v>4501</v>
      </c>
      <c r="B879" s="45" t="s">
        <v>2765</v>
      </c>
      <c r="C879" s="46" t="s">
        <v>4502</v>
      </c>
      <c r="D879" s="47">
        <v>1.8848</v>
      </c>
      <c r="E879" s="45">
        <v>9.6999999999999993</v>
      </c>
      <c r="F879" s="48">
        <v>3</v>
      </c>
      <c r="G879" s="47">
        <v>0.41899999999999998</v>
      </c>
      <c r="H879" s="49">
        <v>22</v>
      </c>
      <c r="I879" s="47">
        <v>9.0999999999999998E-2</v>
      </c>
      <c r="J879" s="47">
        <v>0.1178</v>
      </c>
      <c r="K879" s="47"/>
      <c r="L879" s="50"/>
    </row>
    <row r="880" spans="1:12" ht="50.1" customHeight="1" x14ac:dyDescent="0.25">
      <c r="A880" s="44" t="s">
        <v>4503</v>
      </c>
      <c r="B880" s="45" t="s">
        <v>2765</v>
      </c>
      <c r="C880" s="46" t="s">
        <v>4504</v>
      </c>
      <c r="D880" s="47">
        <v>1.2323</v>
      </c>
      <c r="E880" s="45">
        <v>4.3</v>
      </c>
      <c r="F880" s="48">
        <v>2</v>
      </c>
      <c r="G880" s="47">
        <v>0.44900000000000001</v>
      </c>
      <c r="H880" s="49">
        <v>8</v>
      </c>
      <c r="I880" s="47">
        <v>0.112</v>
      </c>
      <c r="J880" s="47">
        <v>0.12959999999999999</v>
      </c>
      <c r="K880" s="47"/>
      <c r="L880" s="50"/>
    </row>
    <row r="881" spans="1:12" ht="50.1" customHeight="1" x14ac:dyDescent="0.25">
      <c r="A881" s="44" t="s">
        <v>4505</v>
      </c>
      <c r="B881" s="45" t="s">
        <v>2765</v>
      </c>
      <c r="C881" s="46" t="s">
        <v>4506</v>
      </c>
      <c r="D881" s="47">
        <v>1.0046999999999999</v>
      </c>
      <c r="E881" s="45">
        <v>2.7</v>
      </c>
      <c r="F881" s="48">
        <v>2</v>
      </c>
      <c r="G881" s="47">
        <v>0.31280000000000002</v>
      </c>
      <c r="H881" s="49">
        <v>5</v>
      </c>
      <c r="I881" s="47">
        <v>0.1197</v>
      </c>
      <c r="J881" s="47">
        <v>0.12470000000000001</v>
      </c>
      <c r="K881" s="47"/>
      <c r="L881" s="50"/>
    </row>
    <row r="882" spans="1:12" ht="50.1" customHeight="1" x14ac:dyDescent="0.25">
      <c r="A882" s="44" t="s">
        <v>4507</v>
      </c>
      <c r="B882" s="45" t="s">
        <v>2765</v>
      </c>
      <c r="C882" s="46" t="s">
        <v>4508</v>
      </c>
      <c r="D882" s="47">
        <v>0.8306</v>
      </c>
      <c r="E882" s="45">
        <v>3.4</v>
      </c>
      <c r="F882" s="48">
        <v>2</v>
      </c>
      <c r="G882" s="47">
        <v>0.2429</v>
      </c>
      <c r="H882" s="49">
        <v>6</v>
      </c>
      <c r="I882" s="47">
        <v>8.72E-2</v>
      </c>
      <c r="J882" s="47">
        <v>9.6100000000000005E-2</v>
      </c>
      <c r="K882" s="47"/>
      <c r="L882" s="50"/>
    </row>
    <row r="883" spans="1:12" ht="50.1" customHeight="1" x14ac:dyDescent="0.25">
      <c r="A883" s="44" t="s">
        <v>4509</v>
      </c>
      <c r="B883" s="45" t="s">
        <v>2765</v>
      </c>
      <c r="C883" s="46" t="s">
        <v>4510</v>
      </c>
      <c r="D883" s="47">
        <v>0.70950000000000002</v>
      </c>
      <c r="E883" s="45">
        <v>3.2</v>
      </c>
      <c r="F883" s="48">
        <v>2</v>
      </c>
      <c r="G883" s="47">
        <v>0.21010000000000001</v>
      </c>
      <c r="H883" s="49">
        <v>7</v>
      </c>
      <c r="I883" s="47">
        <v>9.0800000000000006E-2</v>
      </c>
      <c r="J883" s="47">
        <v>9.8699999999999996E-2</v>
      </c>
      <c r="K883" s="47"/>
      <c r="L883" s="50"/>
    </row>
    <row r="884" spans="1:12" ht="50.1" customHeight="1" x14ac:dyDescent="0.25">
      <c r="A884" s="44" t="s">
        <v>4511</v>
      </c>
      <c r="B884" s="45" t="s">
        <v>2765</v>
      </c>
      <c r="C884" s="46" t="s">
        <v>4512</v>
      </c>
      <c r="D884" s="47">
        <v>1.0023</v>
      </c>
      <c r="E884" s="45">
        <v>5.6</v>
      </c>
      <c r="F884" s="48">
        <v>2</v>
      </c>
      <c r="G884" s="47">
        <v>0.44779999999999998</v>
      </c>
      <c r="H884" s="49">
        <v>12</v>
      </c>
      <c r="I884" s="47">
        <v>8.0799999999999997E-2</v>
      </c>
      <c r="J884" s="47">
        <v>9.8100000000000007E-2</v>
      </c>
      <c r="K884" s="47"/>
      <c r="L884" s="50"/>
    </row>
    <row r="885" spans="1:12" ht="50.1" customHeight="1" x14ac:dyDescent="0.25">
      <c r="A885" s="44" t="s">
        <v>4513</v>
      </c>
      <c r="B885" s="45" t="s">
        <v>2765</v>
      </c>
      <c r="C885" s="46" t="s">
        <v>4514</v>
      </c>
      <c r="D885" s="47">
        <v>4.2135999999999996</v>
      </c>
      <c r="E885" s="45">
        <v>2.8</v>
      </c>
      <c r="F885" s="48">
        <v>2</v>
      </c>
      <c r="G885" s="47">
        <v>0.57969999999999999</v>
      </c>
      <c r="H885" s="49">
        <v>4</v>
      </c>
      <c r="I885" s="47">
        <v>0.2868</v>
      </c>
      <c r="J885" s="47">
        <v>0.30270000000000002</v>
      </c>
      <c r="K885" s="47"/>
      <c r="L885" s="50" t="s">
        <v>1584</v>
      </c>
    </row>
    <row r="886" spans="1:12" ht="50.1" customHeight="1" x14ac:dyDescent="0.25">
      <c r="A886" s="44" t="s">
        <v>4515</v>
      </c>
      <c r="B886" s="45" t="s">
        <v>2765</v>
      </c>
      <c r="C886" s="46" t="s">
        <v>4516</v>
      </c>
      <c r="D886" s="47">
        <v>2.0922000000000001</v>
      </c>
      <c r="E886" s="45">
        <v>10.9</v>
      </c>
      <c r="F886" s="48">
        <v>4</v>
      </c>
      <c r="G886" s="47">
        <v>0.32319999999999999</v>
      </c>
      <c r="H886" s="49">
        <v>18</v>
      </c>
      <c r="I886" s="47">
        <v>8.3299999999999999E-2</v>
      </c>
      <c r="J886" s="47">
        <v>0.109</v>
      </c>
      <c r="K886" s="47"/>
      <c r="L886" s="50"/>
    </row>
    <row r="887" spans="1:12" ht="50.1" customHeight="1" x14ac:dyDescent="0.25">
      <c r="A887" s="44" t="s">
        <v>4517</v>
      </c>
      <c r="B887" s="45" t="s">
        <v>2765</v>
      </c>
      <c r="C887" s="46" t="s">
        <v>4518</v>
      </c>
      <c r="D887" s="47">
        <v>1.4543999999999999</v>
      </c>
      <c r="E887" s="45">
        <v>6</v>
      </c>
      <c r="F887" s="48">
        <v>2</v>
      </c>
      <c r="G887" s="47">
        <v>0.38779999999999998</v>
      </c>
      <c r="H887" s="49">
        <v>11</v>
      </c>
      <c r="I887" s="47">
        <v>8.9800000000000005E-2</v>
      </c>
      <c r="J887" s="47">
        <v>0.11</v>
      </c>
      <c r="K887" s="47"/>
      <c r="L887" s="50"/>
    </row>
    <row r="888" spans="1:12" ht="50.1" customHeight="1" x14ac:dyDescent="0.25">
      <c r="A888" s="44" t="s">
        <v>4519</v>
      </c>
      <c r="B888" s="45" t="s">
        <v>2765</v>
      </c>
      <c r="C888" s="46" t="s">
        <v>4520</v>
      </c>
      <c r="D888" s="47">
        <v>4.9720000000000004</v>
      </c>
      <c r="E888" s="45">
        <v>24.8</v>
      </c>
      <c r="F888" s="48">
        <v>8</v>
      </c>
      <c r="G888" s="47">
        <v>0.60429999999999995</v>
      </c>
      <c r="H888" s="49">
        <v>42</v>
      </c>
      <c r="I888" s="47">
        <v>0.19489999999999999</v>
      </c>
      <c r="J888" s="47">
        <v>0.18729999999999999</v>
      </c>
      <c r="K888" s="47"/>
      <c r="L888" s="50" t="s">
        <v>1584</v>
      </c>
    </row>
    <row r="889" spans="1:12" ht="50.1" customHeight="1" x14ac:dyDescent="0.25">
      <c r="A889" s="44" t="s">
        <v>4521</v>
      </c>
      <c r="B889" s="45" t="s">
        <v>2765</v>
      </c>
      <c r="C889" s="46" t="s">
        <v>4522</v>
      </c>
      <c r="D889" s="47">
        <v>1.1953</v>
      </c>
      <c r="E889" s="45">
        <v>4</v>
      </c>
      <c r="F889" s="48">
        <v>2</v>
      </c>
      <c r="G889" s="47">
        <v>0.57050000000000001</v>
      </c>
      <c r="H889" s="49">
        <v>10</v>
      </c>
      <c r="I889" s="47">
        <v>0.23350000000000001</v>
      </c>
      <c r="J889" s="47">
        <v>0.18640000000000001</v>
      </c>
      <c r="K889" s="47"/>
      <c r="L889" s="50" t="s">
        <v>1584</v>
      </c>
    </row>
    <row r="890" spans="1:12" ht="50.1" customHeight="1" x14ac:dyDescent="0.25">
      <c r="A890" s="44" t="s">
        <v>4523</v>
      </c>
      <c r="B890" s="45" t="s">
        <v>2765</v>
      </c>
      <c r="C890" s="46" t="s">
        <v>4524</v>
      </c>
      <c r="D890" s="47">
        <v>1.3376999999999999</v>
      </c>
      <c r="E890" s="45">
        <v>5.0999999999999996</v>
      </c>
      <c r="F890" s="48">
        <v>2</v>
      </c>
      <c r="G890" s="47">
        <v>0.33839999999999998</v>
      </c>
      <c r="H890" s="49">
        <v>9</v>
      </c>
      <c r="I890" s="47">
        <v>9.2299999999999993E-2</v>
      </c>
      <c r="J890" s="47">
        <v>0.1104</v>
      </c>
      <c r="K890" s="47"/>
      <c r="L890" s="50"/>
    </row>
    <row r="891" spans="1:12" ht="50.1" customHeight="1" x14ac:dyDescent="0.25">
      <c r="A891" s="44" t="s">
        <v>4525</v>
      </c>
      <c r="B891" s="45" t="s">
        <v>2765</v>
      </c>
      <c r="C891" s="46" t="s">
        <v>4526</v>
      </c>
      <c r="D891" s="47">
        <v>5.4362000000000004</v>
      </c>
      <c r="E891" s="45">
        <v>21.6</v>
      </c>
      <c r="F891" s="48">
        <v>7</v>
      </c>
      <c r="G891" s="47">
        <v>0.48759999999999998</v>
      </c>
      <c r="H891" s="49">
        <v>39</v>
      </c>
      <c r="I891" s="47">
        <v>0.1108</v>
      </c>
      <c r="J891" s="47">
        <v>0.1512</v>
      </c>
      <c r="K891" s="47"/>
      <c r="L891" s="50"/>
    </row>
    <row r="892" spans="1:12" ht="50.1" customHeight="1" x14ac:dyDescent="0.25">
      <c r="A892" s="44" t="s">
        <v>4527</v>
      </c>
      <c r="B892" s="45" t="s">
        <v>2765</v>
      </c>
      <c r="C892" s="46" t="s">
        <v>4528</v>
      </c>
      <c r="D892" s="47">
        <v>6.0991</v>
      </c>
      <c r="E892" s="45">
        <v>16.7</v>
      </c>
      <c r="F892" s="48">
        <v>6</v>
      </c>
      <c r="G892" s="47">
        <v>0.71560000000000001</v>
      </c>
      <c r="H892" s="49">
        <v>31</v>
      </c>
      <c r="I892" s="47">
        <v>0.25740000000000002</v>
      </c>
      <c r="J892" s="47">
        <v>0.2429</v>
      </c>
      <c r="K892" s="47"/>
      <c r="L892" s="50"/>
    </row>
    <row r="893" spans="1:12" ht="50.1" customHeight="1" x14ac:dyDescent="0.25">
      <c r="A893" s="44" t="s">
        <v>4529</v>
      </c>
      <c r="B893" s="45" t="s">
        <v>2868</v>
      </c>
      <c r="C893" s="46" t="s">
        <v>4530</v>
      </c>
      <c r="D893" s="47">
        <v>1.4214</v>
      </c>
      <c r="E893" s="45">
        <v>9.8000000000000007</v>
      </c>
      <c r="F893" s="48">
        <v>3</v>
      </c>
      <c r="G893" s="47">
        <v>0.45300000000000001</v>
      </c>
      <c r="H893" s="49">
        <v>21</v>
      </c>
      <c r="I893" s="47">
        <v>9.7199999999999995E-2</v>
      </c>
      <c r="J893" s="47">
        <v>0.126</v>
      </c>
      <c r="K893" s="47"/>
      <c r="L893" s="50" t="s">
        <v>1584</v>
      </c>
    </row>
    <row r="894" spans="1:12" ht="50.1" customHeight="1" x14ac:dyDescent="0.25">
      <c r="A894" s="44" t="s">
        <v>4531</v>
      </c>
      <c r="B894" s="45" t="s">
        <v>2868</v>
      </c>
      <c r="C894" s="46" t="s">
        <v>4532</v>
      </c>
      <c r="D894" s="47">
        <v>0.79679999999999995</v>
      </c>
      <c r="E894" s="45">
        <v>5.7</v>
      </c>
      <c r="F894" s="48">
        <v>2</v>
      </c>
      <c r="G894" s="47">
        <v>0.39439999999999997</v>
      </c>
      <c r="H894" s="49">
        <v>9</v>
      </c>
      <c r="I894" s="47">
        <v>9.6199999999999994E-2</v>
      </c>
      <c r="J894" s="47">
        <v>0.11700000000000001</v>
      </c>
      <c r="K894" s="47"/>
      <c r="L894" s="50" t="s">
        <v>1584</v>
      </c>
    </row>
    <row r="895" spans="1:12" ht="50.1" customHeight="1" x14ac:dyDescent="0.25">
      <c r="A895" s="44" t="s">
        <v>4533</v>
      </c>
      <c r="B895" s="45" t="s">
        <v>2868</v>
      </c>
      <c r="C895" s="46" t="s">
        <v>4534</v>
      </c>
      <c r="D895" s="47">
        <v>0.70699999999999996</v>
      </c>
      <c r="E895" s="45">
        <v>4.8</v>
      </c>
      <c r="F895" s="48">
        <v>2</v>
      </c>
      <c r="G895" s="47">
        <v>0.4597</v>
      </c>
      <c r="H895" s="49">
        <v>9</v>
      </c>
      <c r="I895" s="47">
        <v>9.6699999999999994E-2</v>
      </c>
      <c r="J895" s="47">
        <v>0.1143</v>
      </c>
      <c r="K895" s="47"/>
      <c r="L895" s="50" t="s">
        <v>1584</v>
      </c>
    </row>
    <row r="896" spans="1:12" ht="50.1" customHeight="1" x14ac:dyDescent="0.25">
      <c r="A896" s="44" t="s">
        <v>4535</v>
      </c>
      <c r="B896" s="45" t="s">
        <v>2868</v>
      </c>
      <c r="C896" s="46" t="s">
        <v>4536</v>
      </c>
      <c r="D896" s="47">
        <v>0.61370000000000002</v>
      </c>
      <c r="E896" s="45">
        <v>4.0999999999999996</v>
      </c>
      <c r="F896" s="48">
        <v>2</v>
      </c>
      <c r="G896" s="47">
        <v>0.30959999999999999</v>
      </c>
      <c r="H896" s="49">
        <v>8</v>
      </c>
      <c r="I896" s="47">
        <v>8.9899999999999994E-2</v>
      </c>
      <c r="J896" s="47">
        <v>0.1031</v>
      </c>
      <c r="K896" s="47"/>
      <c r="L896" s="50"/>
    </row>
    <row r="897" spans="1:12" ht="50.1" customHeight="1" x14ac:dyDescent="0.25">
      <c r="A897" s="44" t="s">
        <v>4537</v>
      </c>
      <c r="B897" s="45" t="s">
        <v>2868</v>
      </c>
      <c r="C897" s="46" t="s">
        <v>4538</v>
      </c>
      <c r="D897" s="47">
        <v>0.58450000000000002</v>
      </c>
      <c r="E897" s="45">
        <v>4.9000000000000004</v>
      </c>
      <c r="F897" s="48">
        <v>2</v>
      </c>
      <c r="G897" s="47">
        <v>0.33200000000000002</v>
      </c>
      <c r="H897" s="49">
        <v>9</v>
      </c>
      <c r="I897" s="47">
        <v>7.9200000000000007E-2</v>
      </c>
      <c r="J897" s="47">
        <v>9.3899999999999997E-2</v>
      </c>
      <c r="K897" s="47"/>
      <c r="L897" s="50"/>
    </row>
    <row r="898" spans="1:12" ht="50.1" customHeight="1" x14ac:dyDescent="0.25">
      <c r="A898" s="44" t="s">
        <v>4539</v>
      </c>
      <c r="B898" s="45" t="s">
        <v>2868</v>
      </c>
      <c r="C898" s="46" t="s">
        <v>4540</v>
      </c>
      <c r="D898" s="47">
        <v>0.50529999999999997</v>
      </c>
      <c r="E898" s="45">
        <v>3.4</v>
      </c>
      <c r="F898" s="48">
        <v>2</v>
      </c>
      <c r="G898" s="47">
        <v>0.26700000000000002</v>
      </c>
      <c r="H898" s="49">
        <v>7</v>
      </c>
      <c r="I898" s="47">
        <v>9.1399999999999995E-2</v>
      </c>
      <c r="J898" s="47">
        <v>0.1009</v>
      </c>
      <c r="K898" s="47"/>
      <c r="L898" s="50"/>
    </row>
    <row r="899" spans="1:12" ht="30" customHeight="1" x14ac:dyDescent="0.25">
      <c r="A899" s="218" t="s">
        <v>4541</v>
      </c>
      <c r="B899" s="219"/>
      <c r="C899" s="219"/>
      <c r="D899" s="219"/>
      <c r="E899" s="219"/>
      <c r="F899" s="219"/>
      <c r="G899" s="219"/>
      <c r="H899" s="219"/>
      <c r="I899" s="219"/>
      <c r="J899" s="219"/>
      <c r="K899" s="219"/>
      <c r="L899" s="220"/>
    </row>
    <row r="900" spans="1:12" ht="50.1" customHeight="1" x14ac:dyDescent="0.25">
      <c r="A900" s="44" t="s">
        <v>4542</v>
      </c>
      <c r="B900" s="45" t="s">
        <v>2765</v>
      </c>
      <c r="C900" s="46" t="s">
        <v>4543</v>
      </c>
      <c r="D900" s="47">
        <v>8.5414999999999992</v>
      </c>
      <c r="E900" s="45">
        <v>24.3</v>
      </c>
      <c r="F900" s="48">
        <v>8</v>
      </c>
      <c r="G900" s="47">
        <v>0.61360000000000003</v>
      </c>
      <c r="H900" s="49">
        <v>39</v>
      </c>
      <c r="I900" s="47">
        <v>0.26240000000000002</v>
      </c>
      <c r="J900" s="47">
        <v>0.19389999999999999</v>
      </c>
      <c r="K900" s="47"/>
      <c r="L900" s="50"/>
    </row>
    <row r="901" spans="1:12" ht="50.1" customHeight="1" x14ac:dyDescent="0.25">
      <c r="A901" s="44" t="s">
        <v>4544</v>
      </c>
      <c r="B901" s="45" t="s">
        <v>2765</v>
      </c>
      <c r="C901" s="46" t="s">
        <v>4545</v>
      </c>
      <c r="D901" s="47">
        <v>7.2988999999999997</v>
      </c>
      <c r="E901" s="45">
        <v>18.899999999999999</v>
      </c>
      <c r="F901" s="48">
        <v>6</v>
      </c>
      <c r="G901" s="47">
        <v>0.66279999999999994</v>
      </c>
      <c r="H901" s="49">
        <v>32</v>
      </c>
      <c r="I901" s="47">
        <v>0.14760000000000001</v>
      </c>
      <c r="J901" s="47">
        <v>0.20030000000000001</v>
      </c>
      <c r="K901" s="47"/>
      <c r="L901" s="50"/>
    </row>
    <row r="902" spans="1:12" ht="50.1" customHeight="1" x14ac:dyDescent="0.25">
      <c r="A902" s="44" t="s">
        <v>4546</v>
      </c>
      <c r="B902" s="45" t="s">
        <v>2765</v>
      </c>
      <c r="C902" s="46" t="s">
        <v>4547</v>
      </c>
      <c r="D902" s="47">
        <v>5.2594000000000003</v>
      </c>
      <c r="E902" s="45">
        <v>18</v>
      </c>
      <c r="F902" s="48">
        <v>6</v>
      </c>
      <c r="G902" s="47">
        <v>0.51439999999999997</v>
      </c>
      <c r="H902" s="49">
        <v>31</v>
      </c>
      <c r="I902" s="47">
        <v>0.1202</v>
      </c>
      <c r="J902" s="47">
        <v>0.16259999999999999</v>
      </c>
      <c r="K902" s="47"/>
      <c r="L902" s="50"/>
    </row>
    <row r="903" spans="1:12" ht="50.1" customHeight="1" x14ac:dyDescent="0.25">
      <c r="A903" s="44" t="s">
        <v>4548</v>
      </c>
      <c r="B903" s="45" t="s">
        <v>2765</v>
      </c>
      <c r="C903" s="46" t="s">
        <v>4549</v>
      </c>
      <c r="D903" s="47">
        <v>3.8212000000000002</v>
      </c>
      <c r="E903" s="45">
        <v>13.7</v>
      </c>
      <c r="F903" s="48">
        <v>5</v>
      </c>
      <c r="G903" s="47">
        <v>0.43169999999999997</v>
      </c>
      <c r="H903" s="49">
        <v>22</v>
      </c>
      <c r="I903" s="47">
        <v>0.1103</v>
      </c>
      <c r="J903" s="47">
        <v>0.14680000000000001</v>
      </c>
      <c r="K903" s="47"/>
      <c r="L903" s="50"/>
    </row>
    <row r="904" spans="1:12" ht="50.1" customHeight="1" x14ac:dyDescent="0.25">
      <c r="A904" s="44" t="s">
        <v>4550</v>
      </c>
      <c r="B904" s="45" t="s">
        <v>2765</v>
      </c>
      <c r="C904" s="46" t="s">
        <v>4551</v>
      </c>
      <c r="D904" s="47">
        <v>3.2654000000000001</v>
      </c>
      <c r="E904" s="45">
        <v>11.4</v>
      </c>
      <c r="F904" s="48">
        <v>4</v>
      </c>
      <c r="G904" s="47">
        <v>0.43380000000000002</v>
      </c>
      <c r="H904" s="49">
        <v>19</v>
      </c>
      <c r="I904" s="47">
        <v>0.10639999999999999</v>
      </c>
      <c r="J904" s="47">
        <v>0.13980000000000001</v>
      </c>
      <c r="K904" s="47"/>
      <c r="L904" s="50"/>
    </row>
    <row r="905" spans="1:12" ht="50.1" customHeight="1" x14ac:dyDescent="0.25">
      <c r="A905" s="44" t="s">
        <v>4552</v>
      </c>
      <c r="B905" s="45" t="s">
        <v>2765</v>
      </c>
      <c r="C905" s="46" t="s">
        <v>4553</v>
      </c>
      <c r="D905" s="47">
        <v>3.9224999999999999</v>
      </c>
      <c r="E905" s="45">
        <v>16.899999999999999</v>
      </c>
      <c r="F905" s="48">
        <v>6</v>
      </c>
      <c r="G905" s="47">
        <v>0.43169999999999997</v>
      </c>
      <c r="H905" s="49">
        <v>31</v>
      </c>
      <c r="I905" s="47">
        <v>0.1076</v>
      </c>
      <c r="J905" s="47">
        <v>0.14510000000000001</v>
      </c>
      <c r="K905" s="47"/>
      <c r="L905" s="50"/>
    </row>
    <row r="906" spans="1:12" ht="50.1" customHeight="1" x14ac:dyDescent="0.25">
      <c r="A906" s="44" t="s">
        <v>4554</v>
      </c>
      <c r="B906" s="45" t="s">
        <v>2765</v>
      </c>
      <c r="C906" s="46" t="s">
        <v>4555</v>
      </c>
      <c r="D906" s="47">
        <v>2.2526000000000002</v>
      </c>
      <c r="E906" s="45">
        <v>10</v>
      </c>
      <c r="F906" s="48">
        <v>3</v>
      </c>
      <c r="G906" s="47">
        <v>0.4511</v>
      </c>
      <c r="H906" s="49">
        <v>19</v>
      </c>
      <c r="I906" s="47">
        <v>9.5100000000000004E-2</v>
      </c>
      <c r="J906" s="47">
        <v>0.1235</v>
      </c>
      <c r="K906" s="47"/>
      <c r="L906" s="50"/>
    </row>
    <row r="907" spans="1:12" ht="50.1" customHeight="1" x14ac:dyDescent="0.25">
      <c r="A907" s="44" t="s">
        <v>4556</v>
      </c>
      <c r="B907" s="45" t="s">
        <v>2765</v>
      </c>
      <c r="C907" s="46" t="s">
        <v>4557</v>
      </c>
      <c r="D907" s="47">
        <v>1.5066999999999999</v>
      </c>
      <c r="E907" s="45">
        <v>5.9</v>
      </c>
      <c r="F907" s="48">
        <v>2</v>
      </c>
      <c r="G907" s="47">
        <v>0.39050000000000001</v>
      </c>
      <c r="H907" s="49">
        <v>12</v>
      </c>
      <c r="I907" s="47">
        <v>9.2299999999999993E-2</v>
      </c>
      <c r="J907" s="47">
        <v>0.1128</v>
      </c>
      <c r="K907" s="47"/>
      <c r="L907" s="50"/>
    </row>
    <row r="908" spans="1:12" ht="50.1" customHeight="1" x14ac:dyDescent="0.25">
      <c r="A908" s="44" t="s">
        <v>4558</v>
      </c>
      <c r="B908" s="45" t="s">
        <v>2765</v>
      </c>
      <c r="C908" s="46" t="s">
        <v>4559</v>
      </c>
      <c r="D908" s="47">
        <v>3.7644000000000002</v>
      </c>
      <c r="E908" s="45">
        <v>15.9</v>
      </c>
      <c r="F908" s="48">
        <v>5</v>
      </c>
      <c r="G908" s="47">
        <v>0.49340000000000001</v>
      </c>
      <c r="H908" s="49">
        <v>29</v>
      </c>
      <c r="I908" s="47">
        <v>0.10879999999999999</v>
      </c>
      <c r="J908" s="47">
        <v>0.1462</v>
      </c>
      <c r="K908" s="47"/>
      <c r="L908" s="50"/>
    </row>
    <row r="909" spans="1:12" ht="50.1" customHeight="1" x14ac:dyDescent="0.25">
      <c r="A909" s="44" t="s">
        <v>4560</v>
      </c>
      <c r="B909" s="45" t="s">
        <v>2765</v>
      </c>
      <c r="C909" s="46" t="s">
        <v>4561</v>
      </c>
      <c r="D909" s="47">
        <v>2.1825000000000001</v>
      </c>
      <c r="E909" s="45">
        <v>9.1999999999999993</v>
      </c>
      <c r="F909" s="48">
        <v>3</v>
      </c>
      <c r="G909" s="47">
        <v>0.4199</v>
      </c>
      <c r="H909" s="49">
        <v>16</v>
      </c>
      <c r="I909" s="47">
        <v>9.6100000000000005E-2</v>
      </c>
      <c r="J909" s="47">
        <v>0.12379999999999999</v>
      </c>
      <c r="K909" s="47"/>
      <c r="L909" s="50"/>
    </row>
    <row r="910" spans="1:12" ht="50.1" customHeight="1" x14ac:dyDescent="0.25">
      <c r="A910" s="44" t="s">
        <v>4562</v>
      </c>
      <c r="B910" s="45" t="s">
        <v>2765</v>
      </c>
      <c r="C910" s="46" t="s">
        <v>4563</v>
      </c>
      <c r="D910" s="47">
        <v>1.8389</v>
      </c>
      <c r="E910" s="45">
        <v>8</v>
      </c>
      <c r="F910" s="48">
        <v>3</v>
      </c>
      <c r="G910" s="47">
        <v>0.33310000000000001</v>
      </c>
      <c r="H910" s="49">
        <v>14</v>
      </c>
      <c r="I910" s="47">
        <v>8.7599999999999997E-2</v>
      </c>
      <c r="J910" s="47">
        <v>0.1113</v>
      </c>
      <c r="K910" s="47"/>
      <c r="L910" s="50"/>
    </row>
    <row r="911" spans="1:12" ht="50.1" customHeight="1" x14ac:dyDescent="0.25">
      <c r="A911" s="44" t="s">
        <v>4564</v>
      </c>
      <c r="B911" s="45" t="s">
        <v>2765</v>
      </c>
      <c r="C911" s="46" t="s">
        <v>4565</v>
      </c>
      <c r="D911" s="47">
        <v>2.0564</v>
      </c>
      <c r="E911" s="45">
        <v>9.4</v>
      </c>
      <c r="F911" s="48">
        <v>3</v>
      </c>
      <c r="G911" s="47">
        <v>0.39689999999999998</v>
      </c>
      <c r="H911" s="49">
        <v>20</v>
      </c>
      <c r="I911" s="47">
        <v>8.8999999999999996E-2</v>
      </c>
      <c r="J911" s="47">
        <v>0.1149</v>
      </c>
      <c r="K911" s="47"/>
      <c r="L911" s="50"/>
    </row>
    <row r="912" spans="1:12" ht="50.1" customHeight="1" x14ac:dyDescent="0.25">
      <c r="A912" s="44" t="s">
        <v>4566</v>
      </c>
      <c r="B912" s="45" t="s">
        <v>2765</v>
      </c>
      <c r="C912" s="46" t="s">
        <v>4567</v>
      </c>
      <c r="D912" s="47">
        <v>1.1164000000000001</v>
      </c>
      <c r="E912" s="45">
        <v>4.0999999999999996</v>
      </c>
      <c r="F912" s="48">
        <v>2</v>
      </c>
      <c r="G912" s="47">
        <v>0.40279999999999999</v>
      </c>
      <c r="H912" s="49">
        <v>8</v>
      </c>
      <c r="I912" s="47">
        <v>9.2299999999999993E-2</v>
      </c>
      <c r="J912" s="47">
        <v>0.1061</v>
      </c>
      <c r="K912" s="47"/>
      <c r="L912" s="50"/>
    </row>
    <row r="913" spans="1:12" ht="50.1" customHeight="1" x14ac:dyDescent="0.25">
      <c r="A913" s="44" t="s">
        <v>4568</v>
      </c>
      <c r="B913" s="45" t="s">
        <v>2765</v>
      </c>
      <c r="C913" s="46" t="s">
        <v>4569</v>
      </c>
      <c r="D913" s="47">
        <v>1.4184000000000001</v>
      </c>
      <c r="E913" s="45">
        <v>6.4</v>
      </c>
      <c r="F913" s="48">
        <v>2</v>
      </c>
      <c r="G913" s="47">
        <v>0.3654</v>
      </c>
      <c r="H913" s="49">
        <v>11</v>
      </c>
      <c r="I913" s="47">
        <v>8.0299999999999996E-2</v>
      </c>
      <c r="J913" s="47">
        <v>9.9099999999999994E-2</v>
      </c>
      <c r="K913" s="47"/>
      <c r="L913" s="50"/>
    </row>
    <row r="914" spans="1:12" ht="50.1" customHeight="1" x14ac:dyDescent="0.25">
      <c r="A914" s="44" t="s">
        <v>4570</v>
      </c>
      <c r="B914" s="45" t="s">
        <v>2765</v>
      </c>
      <c r="C914" s="46" t="s">
        <v>4571</v>
      </c>
      <c r="D914" s="47">
        <v>1.0526</v>
      </c>
      <c r="E914" s="45">
        <v>4.0999999999999996</v>
      </c>
      <c r="F914" s="48">
        <v>2</v>
      </c>
      <c r="G914" s="47">
        <v>0.38929999999999998</v>
      </c>
      <c r="H914" s="49">
        <v>8</v>
      </c>
      <c r="I914" s="47">
        <v>8.9200000000000002E-2</v>
      </c>
      <c r="J914" s="47">
        <v>0.1024</v>
      </c>
      <c r="K914" s="47"/>
      <c r="L914" s="50"/>
    </row>
    <row r="915" spans="1:12" ht="50.1" customHeight="1" x14ac:dyDescent="0.25">
      <c r="A915" s="44" t="s">
        <v>4572</v>
      </c>
      <c r="B915" s="45" t="s">
        <v>2765</v>
      </c>
      <c r="C915" s="46" t="s">
        <v>4573</v>
      </c>
      <c r="D915" s="47">
        <v>0.97360000000000002</v>
      </c>
      <c r="E915" s="45">
        <v>3.8</v>
      </c>
      <c r="F915" s="48">
        <v>2</v>
      </c>
      <c r="G915" s="47">
        <v>0.33900000000000002</v>
      </c>
      <c r="H915" s="49">
        <v>7</v>
      </c>
      <c r="I915" s="47">
        <v>8.9300000000000004E-2</v>
      </c>
      <c r="J915" s="47">
        <v>0.1009</v>
      </c>
      <c r="K915" s="47"/>
      <c r="L915" s="50"/>
    </row>
    <row r="916" spans="1:12" ht="50.1" customHeight="1" x14ac:dyDescent="0.25">
      <c r="A916" s="44" t="s">
        <v>4574</v>
      </c>
      <c r="B916" s="45" t="s">
        <v>2765</v>
      </c>
      <c r="C916" s="46" t="s">
        <v>4575</v>
      </c>
      <c r="D916" s="47">
        <v>0.69710000000000005</v>
      </c>
      <c r="E916" s="45">
        <v>1</v>
      </c>
      <c r="F916" s="48"/>
      <c r="G916" s="47" t="s">
        <v>2767</v>
      </c>
      <c r="H916" s="49"/>
      <c r="I916" s="47"/>
      <c r="J916" s="47">
        <v>0.34</v>
      </c>
      <c r="K916" s="47"/>
      <c r="L916" s="50" t="s">
        <v>1584</v>
      </c>
    </row>
    <row r="917" spans="1:12" ht="50.1" customHeight="1" x14ac:dyDescent="0.25">
      <c r="A917" s="44" t="s">
        <v>4576</v>
      </c>
      <c r="B917" s="45" t="s">
        <v>2765</v>
      </c>
      <c r="C917" s="46" t="s">
        <v>4577</v>
      </c>
      <c r="D917" s="47">
        <v>0.72160000000000002</v>
      </c>
      <c r="E917" s="45">
        <v>3</v>
      </c>
      <c r="F917" s="48">
        <v>2</v>
      </c>
      <c r="G917" s="47">
        <v>0.26219999999999999</v>
      </c>
      <c r="H917" s="49">
        <v>6</v>
      </c>
      <c r="I917" s="47">
        <v>0.1038</v>
      </c>
      <c r="J917" s="47">
        <v>0.1114</v>
      </c>
      <c r="K917" s="47"/>
      <c r="L917" s="50"/>
    </row>
    <row r="918" spans="1:12" ht="50.1" customHeight="1" x14ac:dyDescent="0.25">
      <c r="A918" s="44" t="s">
        <v>4578</v>
      </c>
      <c r="B918" s="45" t="s">
        <v>2765</v>
      </c>
      <c r="C918" s="46" t="s">
        <v>4579</v>
      </c>
      <c r="D918" s="47">
        <v>0.5635</v>
      </c>
      <c r="E918" s="45">
        <v>2.5</v>
      </c>
      <c r="F918" s="48">
        <v>2</v>
      </c>
      <c r="G918" s="47">
        <v>0.16980000000000001</v>
      </c>
      <c r="H918" s="49">
        <v>4</v>
      </c>
      <c r="I918" s="47">
        <v>0.1045</v>
      </c>
      <c r="J918" s="47">
        <v>0.1061</v>
      </c>
      <c r="K918" s="47"/>
      <c r="L918" s="50"/>
    </row>
    <row r="919" spans="1:12" ht="50.1" customHeight="1" x14ac:dyDescent="0.25">
      <c r="A919" s="44" t="s">
        <v>4580</v>
      </c>
      <c r="B919" s="45" t="s">
        <v>2765</v>
      </c>
      <c r="C919" s="46" t="s">
        <v>4581</v>
      </c>
      <c r="D919" s="47">
        <v>2.7986</v>
      </c>
      <c r="E919" s="45">
        <v>12.4</v>
      </c>
      <c r="F919" s="48">
        <v>4</v>
      </c>
      <c r="G919" s="47">
        <v>0.4249</v>
      </c>
      <c r="H919" s="49">
        <v>24</v>
      </c>
      <c r="I919" s="47">
        <v>9.6199999999999994E-2</v>
      </c>
      <c r="J919" s="47">
        <v>0.12720000000000001</v>
      </c>
      <c r="K919" s="47"/>
      <c r="L919" s="50"/>
    </row>
    <row r="920" spans="1:12" ht="50.1" customHeight="1" x14ac:dyDescent="0.25">
      <c r="A920" s="44" t="s">
        <v>4582</v>
      </c>
      <c r="B920" s="45" t="s">
        <v>2765</v>
      </c>
      <c r="C920" s="46" t="s">
        <v>4583</v>
      </c>
      <c r="D920" s="47">
        <v>1.7995000000000001</v>
      </c>
      <c r="E920" s="45">
        <v>10.7</v>
      </c>
      <c r="F920" s="48">
        <v>4</v>
      </c>
      <c r="G920" s="47">
        <v>0.32679999999999998</v>
      </c>
      <c r="H920" s="49">
        <v>23</v>
      </c>
      <c r="I920" s="47">
        <v>8.5199999999999998E-2</v>
      </c>
      <c r="J920" s="47">
        <v>0.1113</v>
      </c>
      <c r="K920" s="47"/>
      <c r="L920" s="50"/>
    </row>
    <row r="921" spans="1:12" ht="50.1" customHeight="1" x14ac:dyDescent="0.25">
      <c r="A921" s="44" t="s">
        <v>4584</v>
      </c>
      <c r="B921" s="45" t="s">
        <v>2765</v>
      </c>
      <c r="C921" s="46" t="s">
        <v>4585</v>
      </c>
      <c r="D921" s="47">
        <v>2.0789</v>
      </c>
      <c r="E921" s="45">
        <v>10.199999999999999</v>
      </c>
      <c r="F921" s="48">
        <v>3</v>
      </c>
      <c r="G921" s="47">
        <v>0.44280000000000003</v>
      </c>
      <c r="H921" s="49">
        <v>22</v>
      </c>
      <c r="I921" s="47">
        <v>9.0800000000000006E-2</v>
      </c>
      <c r="J921" s="47">
        <v>0.1182</v>
      </c>
      <c r="K921" s="47"/>
      <c r="L921" s="50"/>
    </row>
    <row r="922" spans="1:12" ht="50.1" customHeight="1" x14ac:dyDescent="0.25">
      <c r="A922" s="44" t="s">
        <v>4586</v>
      </c>
      <c r="B922" s="45" t="s">
        <v>2765</v>
      </c>
      <c r="C922" s="46" t="s">
        <v>4587</v>
      </c>
      <c r="D922" s="47">
        <v>1.0168999999999999</v>
      </c>
      <c r="E922" s="45">
        <v>4.5</v>
      </c>
      <c r="F922" s="48">
        <v>2</v>
      </c>
      <c r="G922" s="47">
        <v>0.53069999999999995</v>
      </c>
      <c r="H922" s="49">
        <v>10</v>
      </c>
      <c r="I922" s="47">
        <v>9.4399999999999998E-2</v>
      </c>
      <c r="J922" s="47">
        <v>0.1104</v>
      </c>
      <c r="K922" s="47"/>
      <c r="L922" s="50"/>
    </row>
    <row r="923" spans="1:12" ht="50.1" customHeight="1" x14ac:dyDescent="0.25">
      <c r="A923" s="44" t="s">
        <v>4588</v>
      </c>
      <c r="B923" s="45" t="s">
        <v>2765</v>
      </c>
      <c r="C923" s="46" t="s">
        <v>4589</v>
      </c>
      <c r="D923" s="47">
        <v>1.6329</v>
      </c>
      <c r="E923" s="45">
        <v>7.7</v>
      </c>
      <c r="F923" s="48">
        <v>3</v>
      </c>
      <c r="G923" s="47">
        <v>0.2994</v>
      </c>
      <c r="H923" s="49">
        <v>12</v>
      </c>
      <c r="I923" s="47">
        <v>8.1299999999999997E-2</v>
      </c>
      <c r="J923" s="47">
        <v>0.10290000000000001</v>
      </c>
      <c r="K923" s="47"/>
      <c r="L923" s="50" t="s">
        <v>1584</v>
      </c>
    </row>
    <row r="924" spans="1:12" ht="50.1" customHeight="1" x14ac:dyDescent="0.25">
      <c r="A924" s="44" t="s">
        <v>4590</v>
      </c>
      <c r="B924" s="45" t="s">
        <v>2765</v>
      </c>
      <c r="C924" s="46" t="s">
        <v>4591</v>
      </c>
      <c r="D924" s="47">
        <v>4.7790999999999997</v>
      </c>
      <c r="E924" s="45">
        <v>24.1</v>
      </c>
      <c r="F924" s="48">
        <v>8</v>
      </c>
      <c r="G924" s="47">
        <v>0.58140000000000003</v>
      </c>
      <c r="H924" s="49">
        <v>41</v>
      </c>
      <c r="I924" s="47">
        <v>0.1933</v>
      </c>
      <c r="J924" s="47">
        <v>0.18559999999999999</v>
      </c>
      <c r="K924" s="47"/>
      <c r="L924" s="50" t="s">
        <v>1584</v>
      </c>
    </row>
    <row r="925" spans="1:12" ht="50.1" customHeight="1" x14ac:dyDescent="0.25">
      <c r="A925" s="44" t="s">
        <v>4592</v>
      </c>
      <c r="B925" s="45" t="s">
        <v>2765</v>
      </c>
      <c r="C925" s="46" t="s">
        <v>4593</v>
      </c>
      <c r="D925" s="47">
        <v>1.2324999999999999</v>
      </c>
      <c r="E925" s="45">
        <v>4.7</v>
      </c>
      <c r="F925" s="48"/>
      <c r="G925" s="47" t="s">
        <v>2767</v>
      </c>
      <c r="H925" s="49">
        <v>11</v>
      </c>
      <c r="I925" s="47">
        <v>0.249</v>
      </c>
      <c r="J925" s="47">
        <v>0.20549999999999999</v>
      </c>
      <c r="K925" s="47"/>
      <c r="L925" s="50" t="s">
        <v>1584</v>
      </c>
    </row>
    <row r="926" spans="1:12" ht="50.1" customHeight="1" x14ac:dyDescent="0.25">
      <c r="A926" s="44" t="s">
        <v>4594</v>
      </c>
      <c r="B926" s="45" t="s">
        <v>2765</v>
      </c>
      <c r="C926" s="46" t="s">
        <v>4595</v>
      </c>
      <c r="D926" s="47">
        <v>1.3532</v>
      </c>
      <c r="E926" s="45">
        <v>5.8</v>
      </c>
      <c r="F926" s="48">
        <v>2</v>
      </c>
      <c r="G926" s="47">
        <v>0.35439999999999999</v>
      </c>
      <c r="H926" s="49">
        <v>10</v>
      </c>
      <c r="I926" s="47">
        <v>8.5400000000000004E-2</v>
      </c>
      <c r="J926" s="47">
        <v>0.1041</v>
      </c>
      <c r="K926" s="47"/>
      <c r="L926" s="50"/>
    </row>
    <row r="927" spans="1:12" ht="50.1" customHeight="1" x14ac:dyDescent="0.25">
      <c r="A927" s="44" t="s">
        <v>4596</v>
      </c>
      <c r="B927" s="45" t="s">
        <v>2765</v>
      </c>
      <c r="C927" s="46" t="s">
        <v>4597</v>
      </c>
      <c r="D927" s="47">
        <v>1.2403999999999999</v>
      </c>
      <c r="E927" s="45">
        <v>4.2</v>
      </c>
      <c r="F927" s="48">
        <v>2</v>
      </c>
      <c r="G927" s="47">
        <v>0.61170000000000002</v>
      </c>
      <c r="H927" s="49">
        <v>8</v>
      </c>
      <c r="I927" s="47">
        <v>9.3399999999999997E-2</v>
      </c>
      <c r="J927" s="47">
        <v>0.1079</v>
      </c>
      <c r="K927" s="47"/>
      <c r="L927" s="50"/>
    </row>
    <row r="928" spans="1:12" ht="50.1" customHeight="1" x14ac:dyDescent="0.25">
      <c r="A928" s="44" t="s">
        <v>4598</v>
      </c>
      <c r="B928" s="45" t="s">
        <v>2765</v>
      </c>
      <c r="C928" s="46" t="s">
        <v>4599</v>
      </c>
      <c r="D928" s="47">
        <v>0.89319999999999999</v>
      </c>
      <c r="E928" s="45">
        <v>3.4</v>
      </c>
      <c r="F928" s="48">
        <v>2</v>
      </c>
      <c r="G928" s="47">
        <v>0.30170000000000002</v>
      </c>
      <c r="H928" s="49">
        <v>6</v>
      </c>
      <c r="I928" s="47">
        <v>9.3299999999999994E-2</v>
      </c>
      <c r="J928" s="47">
        <v>0.1027</v>
      </c>
      <c r="K928" s="47"/>
      <c r="L928" s="50"/>
    </row>
    <row r="929" spans="1:12" ht="50.1" customHeight="1" x14ac:dyDescent="0.25">
      <c r="A929" s="44" t="s">
        <v>4600</v>
      </c>
      <c r="B929" s="45" t="s">
        <v>2765</v>
      </c>
      <c r="C929" s="46" t="s">
        <v>4601</v>
      </c>
      <c r="D929" s="47">
        <v>11.049099999999999</v>
      </c>
      <c r="E929" s="45">
        <v>37.5</v>
      </c>
      <c r="F929" s="48">
        <v>12</v>
      </c>
      <c r="G929" s="47">
        <v>0.5776</v>
      </c>
      <c r="H929" s="49">
        <v>54</v>
      </c>
      <c r="I929" s="47">
        <v>0.27829999999999999</v>
      </c>
      <c r="J929" s="47">
        <v>0.18010000000000001</v>
      </c>
      <c r="K929" s="47"/>
      <c r="L929" s="50"/>
    </row>
    <row r="930" spans="1:12" ht="50.1" customHeight="1" x14ac:dyDescent="0.25">
      <c r="A930" s="44" t="s">
        <v>4602</v>
      </c>
      <c r="B930" s="45" t="s">
        <v>2765</v>
      </c>
      <c r="C930" s="46" t="s">
        <v>4603</v>
      </c>
      <c r="D930" s="47">
        <v>4.7003000000000004</v>
      </c>
      <c r="E930" s="45">
        <v>16.399999999999999</v>
      </c>
      <c r="F930" s="48">
        <v>5</v>
      </c>
      <c r="G930" s="47">
        <v>0.51190000000000002</v>
      </c>
      <c r="H930" s="49">
        <v>30</v>
      </c>
      <c r="I930" s="47">
        <v>0.1094</v>
      </c>
      <c r="J930" s="47">
        <v>0.14729999999999999</v>
      </c>
      <c r="K930" s="47"/>
      <c r="L930" s="50"/>
    </row>
    <row r="931" spans="1:12" ht="50.1" customHeight="1" x14ac:dyDescent="0.25">
      <c r="A931" s="44" t="s">
        <v>4604</v>
      </c>
      <c r="B931" s="45" t="s">
        <v>2765</v>
      </c>
      <c r="C931" s="46" t="s">
        <v>4605</v>
      </c>
      <c r="D931" s="47">
        <v>9.3782999999999994</v>
      </c>
      <c r="E931" s="45">
        <v>25.9</v>
      </c>
      <c r="F931" s="48">
        <v>9</v>
      </c>
      <c r="G931" s="47">
        <v>0.67320000000000002</v>
      </c>
      <c r="H931" s="49">
        <v>43</v>
      </c>
      <c r="I931" s="47">
        <v>0.27339999999999998</v>
      </c>
      <c r="J931" s="47">
        <v>0.22550000000000001</v>
      </c>
      <c r="K931" s="47"/>
      <c r="L931" s="50"/>
    </row>
    <row r="932" spans="1:12" ht="50.1" customHeight="1" x14ac:dyDescent="0.25">
      <c r="A932" s="44" t="s">
        <v>4606</v>
      </c>
      <c r="B932" s="45" t="s">
        <v>2868</v>
      </c>
      <c r="C932" s="46" t="s">
        <v>4607</v>
      </c>
      <c r="D932" s="47">
        <v>1.4540999999999999</v>
      </c>
      <c r="E932" s="45">
        <v>9.6999999999999993</v>
      </c>
      <c r="F932" s="48">
        <v>3</v>
      </c>
      <c r="G932" s="47">
        <v>0.46129999999999999</v>
      </c>
      <c r="H932" s="49">
        <v>22</v>
      </c>
      <c r="I932" s="47">
        <v>9.9599999999999994E-2</v>
      </c>
      <c r="J932" s="47">
        <v>0.12909999999999999</v>
      </c>
      <c r="K932" s="47"/>
      <c r="L932" s="50" t="s">
        <v>1584</v>
      </c>
    </row>
    <row r="933" spans="1:12" ht="50.1" customHeight="1" x14ac:dyDescent="0.25">
      <c r="A933" s="44" t="s">
        <v>4608</v>
      </c>
      <c r="B933" s="45" t="s">
        <v>2868</v>
      </c>
      <c r="C933" s="46" t="s">
        <v>4609</v>
      </c>
      <c r="D933" s="47">
        <v>0.69610000000000005</v>
      </c>
      <c r="E933" s="45">
        <v>4.5999999999999996</v>
      </c>
      <c r="F933" s="48">
        <v>2</v>
      </c>
      <c r="G933" s="47">
        <v>0.40560000000000002</v>
      </c>
      <c r="H933" s="49">
        <v>9</v>
      </c>
      <c r="I933" s="47">
        <v>0.1012</v>
      </c>
      <c r="J933" s="47">
        <v>0.1186</v>
      </c>
      <c r="K933" s="47"/>
      <c r="L933" s="50" t="s">
        <v>1584</v>
      </c>
    </row>
    <row r="934" spans="1:12" ht="50.1" customHeight="1" x14ac:dyDescent="0.25">
      <c r="A934" s="44" t="s">
        <v>4610</v>
      </c>
      <c r="B934" s="45" t="s">
        <v>2868</v>
      </c>
      <c r="C934" s="46" t="s">
        <v>4611</v>
      </c>
      <c r="D934" s="47">
        <v>0.49809999999999999</v>
      </c>
      <c r="E934" s="45">
        <v>4.2</v>
      </c>
      <c r="F934" s="48">
        <v>2</v>
      </c>
      <c r="G934" s="47">
        <v>0.2535</v>
      </c>
      <c r="H934" s="49">
        <v>8</v>
      </c>
      <c r="I934" s="47">
        <v>8.2299999999999998E-2</v>
      </c>
      <c r="J934" s="47">
        <v>9.4799999999999995E-2</v>
      </c>
      <c r="K934" s="47"/>
      <c r="L934" s="50"/>
    </row>
    <row r="935" spans="1:12" ht="50.1" customHeight="1" x14ac:dyDescent="0.25">
      <c r="A935" s="44" t="s">
        <v>4612</v>
      </c>
      <c r="B935" s="45" t="s">
        <v>2868</v>
      </c>
      <c r="C935" s="46" t="s">
        <v>4613</v>
      </c>
      <c r="D935" s="47">
        <v>0.55000000000000004</v>
      </c>
      <c r="E935" s="45">
        <v>3.7</v>
      </c>
      <c r="F935" s="48">
        <v>2</v>
      </c>
      <c r="G935" s="47">
        <v>0.31709999999999999</v>
      </c>
      <c r="H935" s="49">
        <v>8</v>
      </c>
      <c r="I935" s="47">
        <v>9.4899999999999998E-2</v>
      </c>
      <c r="J935" s="47">
        <v>0.1067</v>
      </c>
      <c r="K935" s="47"/>
      <c r="L935" s="50"/>
    </row>
    <row r="936" spans="1:12" ht="50.1" customHeight="1" x14ac:dyDescent="0.25">
      <c r="A936" s="44" t="s">
        <v>4614</v>
      </c>
      <c r="B936" s="45" t="s">
        <v>2868</v>
      </c>
      <c r="C936" s="46" t="s">
        <v>4615</v>
      </c>
      <c r="D936" s="47">
        <v>0.36509999999999998</v>
      </c>
      <c r="E936" s="45">
        <v>2.6</v>
      </c>
      <c r="F936" s="48">
        <v>2</v>
      </c>
      <c r="G936" s="47">
        <v>0.16650000000000001</v>
      </c>
      <c r="H936" s="49">
        <v>4</v>
      </c>
      <c r="I936" s="47">
        <v>9.8699999999999996E-2</v>
      </c>
      <c r="J936" s="47">
        <v>0.1014</v>
      </c>
      <c r="K936" s="47"/>
      <c r="L936" s="50"/>
    </row>
    <row r="937" spans="1:12" ht="30" customHeight="1" x14ac:dyDescent="0.25">
      <c r="A937" s="218" t="s">
        <v>4616</v>
      </c>
      <c r="B937" s="219"/>
      <c r="C937" s="219"/>
      <c r="D937" s="219"/>
      <c r="E937" s="219"/>
      <c r="F937" s="219"/>
      <c r="G937" s="219"/>
      <c r="H937" s="219"/>
      <c r="I937" s="219"/>
      <c r="J937" s="219"/>
      <c r="K937" s="219"/>
      <c r="L937" s="220"/>
    </row>
    <row r="938" spans="1:12" ht="50.1" customHeight="1" x14ac:dyDescent="0.25">
      <c r="A938" s="44" t="s">
        <v>4617</v>
      </c>
      <c r="B938" s="45" t="s">
        <v>2765</v>
      </c>
      <c r="C938" s="46" t="s">
        <v>4618</v>
      </c>
      <c r="D938" s="47">
        <v>3.0407999999999999</v>
      </c>
      <c r="E938" s="45">
        <v>21.1</v>
      </c>
      <c r="F938" s="48">
        <v>7</v>
      </c>
      <c r="G938" s="47">
        <v>0.3145</v>
      </c>
      <c r="H938" s="49">
        <v>38</v>
      </c>
      <c r="I938" s="47">
        <v>0.11260000000000001</v>
      </c>
      <c r="J938" s="47" t="s">
        <v>2767</v>
      </c>
      <c r="K938" s="47" t="s">
        <v>1584</v>
      </c>
      <c r="L938" s="50" t="s">
        <v>1584</v>
      </c>
    </row>
    <row r="939" spans="1:12" ht="50.1" customHeight="1" x14ac:dyDescent="0.25">
      <c r="A939" s="44" t="s">
        <v>4619</v>
      </c>
      <c r="B939" s="45" t="s">
        <v>2765</v>
      </c>
      <c r="C939" s="46" t="s">
        <v>4620</v>
      </c>
      <c r="D939" s="47">
        <v>1.9823</v>
      </c>
      <c r="E939" s="45">
        <v>12.9</v>
      </c>
      <c r="F939" s="48">
        <v>4</v>
      </c>
      <c r="G939" s="47">
        <v>0.3347</v>
      </c>
      <c r="H939" s="49">
        <v>27</v>
      </c>
      <c r="I939" s="47">
        <v>0.10630000000000001</v>
      </c>
      <c r="J939" s="47" t="s">
        <v>2767</v>
      </c>
      <c r="K939" s="47" t="s">
        <v>1584</v>
      </c>
      <c r="L939" s="50" t="s">
        <v>1584</v>
      </c>
    </row>
    <row r="940" spans="1:12" ht="50.1" customHeight="1" x14ac:dyDescent="0.25">
      <c r="A940" s="44" t="s">
        <v>4621</v>
      </c>
      <c r="B940" s="45" t="s">
        <v>2765</v>
      </c>
      <c r="C940" s="46" t="s">
        <v>4622</v>
      </c>
      <c r="D940" s="47">
        <v>1.9371</v>
      </c>
      <c r="E940" s="45">
        <v>9.4</v>
      </c>
      <c r="F940" s="48">
        <v>3</v>
      </c>
      <c r="G940" s="47">
        <v>0.38069999999999998</v>
      </c>
      <c r="H940" s="49">
        <v>18</v>
      </c>
      <c r="I940" s="47">
        <v>8.4699999999999998E-2</v>
      </c>
      <c r="J940" s="47">
        <v>0.1094</v>
      </c>
      <c r="K940" s="47"/>
      <c r="L940" s="50" t="s">
        <v>1584</v>
      </c>
    </row>
    <row r="941" spans="1:12" ht="50.1" customHeight="1" x14ac:dyDescent="0.25">
      <c r="A941" s="44" t="s">
        <v>4623</v>
      </c>
      <c r="B941" s="45" t="s">
        <v>2765</v>
      </c>
      <c r="C941" s="46" t="s">
        <v>4624</v>
      </c>
      <c r="D941" s="47">
        <v>1.415</v>
      </c>
      <c r="E941" s="45">
        <v>7.1</v>
      </c>
      <c r="F941" s="48">
        <v>2</v>
      </c>
      <c r="G941" s="47">
        <v>0.33810000000000001</v>
      </c>
      <c r="H941" s="49">
        <v>12</v>
      </c>
      <c r="I941" s="47">
        <v>6.6400000000000001E-2</v>
      </c>
      <c r="J941" s="47">
        <v>8.3199999999999996E-2</v>
      </c>
      <c r="K941" s="47"/>
      <c r="L941" s="50" t="s">
        <v>1584</v>
      </c>
    </row>
    <row r="942" spans="1:12" ht="50.1" customHeight="1" x14ac:dyDescent="0.25">
      <c r="A942" s="44" t="s">
        <v>4625</v>
      </c>
      <c r="B942" s="45" t="s">
        <v>2765</v>
      </c>
      <c r="C942" s="46" t="s">
        <v>4626</v>
      </c>
      <c r="D942" s="47">
        <v>1.3540000000000001</v>
      </c>
      <c r="E942" s="45">
        <v>6.1</v>
      </c>
      <c r="F942" s="48">
        <v>2</v>
      </c>
      <c r="G942" s="47">
        <v>0.29630000000000001</v>
      </c>
      <c r="H942" s="49">
        <v>10</v>
      </c>
      <c r="I942" s="47">
        <v>6.7900000000000002E-2</v>
      </c>
      <c r="J942" s="47">
        <v>8.3299999999999999E-2</v>
      </c>
      <c r="K942" s="47"/>
      <c r="L942" s="50" t="s">
        <v>1584</v>
      </c>
    </row>
    <row r="943" spans="1:12" ht="50.1" customHeight="1" x14ac:dyDescent="0.25">
      <c r="A943" s="44" t="s">
        <v>4627</v>
      </c>
      <c r="B943" s="45" t="s">
        <v>2765</v>
      </c>
      <c r="C943" s="46" t="s">
        <v>4628</v>
      </c>
      <c r="D943" s="47">
        <v>1.1391</v>
      </c>
      <c r="E943" s="45">
        <v>5.7</v>
      </c>
      <c r="F943" s="48">
        <v>2</v>
      </c>
      <c r="G943" s="47">
        <v>0.26479999999999998</v>
      </c>
      <c r="H943" s="49">
        <v>9</v>
      </c>
      <c r="I943" s="47">
        <v>6.5199999999999994E-2</v>
      </c>
      <c r="J943" s="47">
        <v>7.9200000000000007E-2</v>
      </c>
      <c r="K943" s="47"/>
      <c r="L943" s="50" t="s">
        <v>1584</v>
      </c>
    </row>
    <row r="944" spans="1:12" ht="50.1" customHeight="1" x14ac:dyDescent="0.25">
      <c r="A944" s="44" t="s">
        <v>4629</v>
      </c>
      <c r="B944" s="45" t="s">
        <v>2765</v>
      </c>
      <c r="C944" s="46" t="s">
        <v>4630</v>
      </c>
      <c r="D944" s="47">
        <v>1.0221</v>
      </c>
      <c r="E944" s="45">
        <v>5.6</v>
      </c>
      <c r="F944" s="48">
        <v>2</v>
      </c>
      <c r="G944" s="47">
        <v>0.28139999999999998</v>
      </c>
      <c r="H944" s="49">
        <v>9</v>
      </c>
      <c r="I944" s="47">
        <v>7.0800000000000002E-2</v>
      </c>
      <c r="J944" s="47">
        <v>8.5699999999999998E-2</v>
      </c>
      <c r="K944" s="47"/>
      <c r="L944" s="50" t="s">
        <v>1584</v>
      </c>
    </row>
    <row r="945" spans="1:12" ht="50.1" customHeight="1" x14ac:dyDescent="0.25">
      <c r="A945" s="44" t="s">
        <v>4631</v>
      </c>
      <c r="B945" s="45" t="s">
        <v>2765</v>
      </c>
      <c r="C945" s="46" t="s">
        <v>4632</v>
      </c>
      <c r="D945" s="47">
        <v>0.91979999999999995</v>
      </c>
      <c r="E945" s="45">
        <v>4.9000000000000004</v>
      </c>
      <c r="F945" s="48">
        <v>2</v>
      </c>
      <c r="G945" s="47">
        <v>0.24940000000000001</v>
      </c>
      <c r="H945" s="49">
        <v>8</v>
      </c>
      <c r="I945" s="47">
        <v>7.1099999999999997E-2</v>
      </c>
      <c r="J945" s="47">
        <v>8.4400000000000003E-2</v>
      </c>
      <c r="K945" s="47"/>
      <c r="L945" s="50" t="s">
        <v>1584</v>
      </c>
    </row>
    <row r="946" spans="1:12" ht="50.1" customHeight="1" x14ac:dyDescent="0.25">
      <c r="A946" s="44" t="s">
        <v>4633</v>
      </c>
      <c r="B946" s="45" t="s">
        <v>2765</v>
      </c>
      <c r="C946" s="46" t="s">
        <v>4634</v>
      </c>
      <c r="D946" s="47">
        <v>1.4766999999999999</v>
      </c>
      <c r="E946" s="45">
        <v>5.9</v>
      </c>
      <c r="F946" s="48">
        <v>2</v>
      </c>
      <c r="G946" s="47">
        <v>0.44879999999999998</v>
      </c>
      <c r="H946" s="49">
        <v>16</v>
      </c>
      <c r="I946" s="47">
        <v>0.1061</v>
      </c>
      <c r="J946" s="47">
        <v>0.12970000000000001</v>
      </c>
      <c r="K946" s="47"/>
      <c r="L946" s="50" t="s">
        <v>1584</v>
      </c>
    </row>
    <row r="947" spans="1:12" ht="50.1" customHeight="1" x14ac:dyDescent="0.25">
      <c r="A947" s="44" t="s">
        <v>4635</v>
      </c>
      <c r="B947" s="45" t="s">
        <v>2765</v>
      </c>
      <c r="C947" s="46" t="s">
        <v>4636</v>
      </c>
      <c r="D947" s="47">
        <v>0.77290000000000003</v>
      </c>
      <c r="E947" s="45">
        <v>4</v>
      </c>
      <c r="F947" s="48">
        <v>2</v>
      </c>
      <c r="G947" s="47">
        <v>0.315</v>
      </c>
      <c r="H947" s="49">
        <v>7</v>
      </c>
      <c r="I947" s="47">
        <v>6.8500000000000005E-2</v>
      </c>
      <c r="J947" s="47">
        <v>7.8100000000000003E-2</v>
      </c>
      <c r="K947" s="47"/>
      <c r="L947" s="50" t="s">
        <v>1584</v>
      </c>
    </row>
    <row r="948" spans="1:12" ht="50.1" customHeight="1" x14ac:dyDescent="0.25">
      <c r="A948" s="44" t="s">
        <v>4637</v>
      </c>
      <c r="B948" s="45" t="s">
        <v>2765</v>
      </c>
      <c r="C948" s="46" t="s">
        <v>4638</v>
      </c>
      <c r="D948" s="47">
        <v>0.89890000000000003</v>
      </c>
      <c r="E948" s="45">
        <v>3.3</v>
      </c>
      <c r="F948" s="48">
        <v>2</v>
      </c>
      <c r="G948" s="47">
        <v>0.41909999999999997</v>
      </c>
      <c r="H948" s="49">
        <v>6</v>
      </c>
      <c r="I948" s="47">
        <v>9.7100000000000006E-2</v>
      </c>
      <c r="J948" s="47">
        <v>0.10639999999999999</v>
      </c>
      <c r="K948" s="47"/>
      <c r="L948" s="50" t="s">
        <v>1584</v>
      </c>
    </row>
    <row r="949" spans="1:12" ht="50.1" customHeight="1" x14ac:dyDescent="0.25">
      <c r="A949" s="44" t="s">
        <v>4639</v>
      </c>
      <c r="B949" s="45" t="s">
        <v>2765</v>
      </c>
      <c r="C949" s="46" t="s">
        <v>4640</v>
      </c>
      <c r="D949" s="47">
        <v>1.8280000000000001</v>
      </c>
      <c r="E949" s="45">
        <v>6.9</v>
      </c>
      <c r="F949" s="48">
        <v>2</v>
      </c>
      <c r="G949" s="47">
        <v>0.57709999999999995</v>
      </c>
      <c r="H949" s="49">
        <v>14</v>
      </c>
      <c r="I949" s="47">
        <v>0.1169</v>
      </c>
      <c r="J949" s="47">
        <v>0.1459</v>
      </c>
      <c r="K949" s="47"/>
      <c r="L949" s="50" t="s">
        <v>1584</v>
      </c>
    </row>
    <row r="950" spans="1:12" ht="50.1" customHeight="1" x14ac:dyDescent="0.25">
      <c r="A950" s="44" t="s">
        <v>4641</v>
      </c>
      <c r="B950" s="45" t="s">
        <v>2765</v>
      </c>
      <c r="C950" s="46" t="s">
        <v>4642</v>
      </c>
      <c r="D950" s="47">
        <v>0.70469999999999999</v>
      </c>
      <c r="E950" s="45">
        <v>3.9</v>
      </c>
      <c r="F950" s="48">
        <v>2</v>
      </c>
      <c r="G950" s="47">
        <v>0.31590000000000001</v>
      </c>
      <c r="H950" s="49">
        <v>8</v>
      </c>
      <c r="I950" s="47">
        <v>8.4900000000000003E-2</v>
      </c>
      <c r="J950" s="47">
        <v>9.6500000000000002E-2</v>
      </c>
      <c r="K950" s="47"/>
      <c r="L950" s="50" t="s">
        <v>1584</v>
      </c>
    </row>
    <row r="951" spans="1:12" ht="50.1" customHeight="1" x14ac:dyDescent="0.25">
      <c r="A951" s="44" t="s">
        <v>4643</v>
      </c>
      <c r="B951" s="45" t="s">
        <v>2765</v>
      </c>
      <c r="C951" s="46" t="s">
        <v>4644</v>
      </c>
      <c r="D951" s="47">
        <v>1.3519000000000001</v>
      </c>
      <c r="E951" s="45">
        <v>10.5</v>
      </c>
      <c r="F951" s="48">
        <v>4</v>
      </c>
      <c r="G951" s="47">
        <v>0.25569999999999998</v>
      </c>
      <c r="H951" s="49">
        <v>22</v>
      </c>
      <c r="I951" s="47">
        <v>6.8199999999999997E-2</v>
      </c>
      <c r="J951" s="47">
        <v>8.8900000000000007E-2</v>
      </c>
      <c r="K951" s="47"/>
      <c r="L951" s="50" t="s">
        <v>1584</v>
      </c>
    </row>
    <row r="952" spans="1:12" ht="50.1" customHeight="1" x14ac:dyDescent="0.25">
      <c r="A952" s="44" t="s">
        <v>4645</v>
      </c>
      <c r="B952" s="45" t="s">
        <v>2765</v>
      </c>
      <c r="C952" s="46" t="s">
        <v>4646</v>
      </c>
      <c r="D952" s="47">
        <v>0.93779999999999997</v>
      </c>
      <c r="E952" s="45">
        <v>4.8</v>
      </c>
      <c r="F952" s="48">
        <v>2</v>
      </c>
      <c r="G952" s="47">
        <v>0.50670000000000004</v>
      </c>
      <c r="H952" s="49">
        <v>11</v>
      </c>
      <c r="I952" s="47">
        <v>8.2500000000000004E-2</v>
      </c>
      <c r="J952" s="47">
        <v>9.74E-2</v>
      </c>
      <c r="K952" s="47"/>
      <c r="L952" s="50" t="s">
        <v>1584</v>
      </c>
    </row>
    <row r="953" spans="1:12" ht="50.1" customHeight="1" x14ac:dyDescent="0.25">
      <c r="A953" s="44" t="s">
        <v>4647</v>
      </c>
      <c r="B953" s="45" t="s">
        <v>2765</v>
      </c>
      <c r="C953" s="46" t="s">
        <v>4648</v>
      </c>
      <c r="D953" s="47">
        <v>0.99309999999999998</v>
      </c>
      <c r="E953" s="45">
        <v>6.5</v>
      </c>
      <c r="F953" s="48">
        <v>2</v>
      </c>
      <c r="G953" s="47">
        <v>0.3503</v>
      </c>
      <c r="H953" s="49">
        <v>15</v>
      </c>
      <c r="I953" s="47">
        <v>7.5200000000000003E-2</v>
      </c>
      <c r="J953" s="47">
        <v>9.3100000000000002E-2</v>
      </c>
      <c r="K953" s="47"/>
      <c r="L953" s="50" t="s">
        <v>1584</v>
      </c>
    </row>
    <row r="954" spans="1:12" ht="50.1" customHeight="1" x14ac:dyDescent="0.25">
      <c r="A954" s="44" t="s">
        <v>4649</v>
      </c>
      <c r="B954" s="45" t="s">
        <v>2863</v>
      </c>
      <c r="C954" s="46" t="s">
        <v>4650</v>
      </c>
      <c r="D954" s="47">
        <v>0.60799999999999998</v>
      </c>
      <c r="E954" s="45">
        <v>2.7</v>
      </c>
      <c r="F954" s="48">
        <v>2</v>
      </c>
      <c r="G954" s="47">
        <v>0.2238</v>
      </c>
      <c r="H954" s="49">
        <v>4</v>
      </c>
      <c r="I954" s="47">
        <v>0.1003</v>
      </c>
      <c r="J954" s="47">
        <v>0.1042</v>
      </c>
      <c r="K954" s="47"/>
      <c r="L954" s="50" t="s">
        <v>1584</v>
      </c>
    </row>
    <row r="955" spans="1:12" ht="50.1" customHeight="1" x14ac:dyDescent="0.25">
      <c r="A955" s="44" t="s">
        <v>4651</v>
      </c>
      <c r="B955" s="45" t="s">
        <v>2868</v>
      </c>
      <c r="C955" s="46" t="s">
        <v>4652</v>
      </c>
      <c r="D955" s="47">
        <v>1.6226</v>
      </c>
      <c r="E955" s="45">
        <v>14.1</v>
      </c>
      <c r="F955" s="48">
        <v>5</v>
      </c>
      <c r="G955" s="47">
        <v>0.245</v>
      </c>
      <c r="H955" s="49">
        <v>30</v>
      </c>
      <c r="I955" s="47">
        <v>9.6100000000000005E-2</v>
      </c>
      <c r="J955" s="47">
        <v>8.1100000000000005E-2</v>
      </c>
      <c r="K955" s="47"/>
      <c r="L955" s="50" t="s">
        <v>1584</v>
      </c>
    </row>
    <row r="956" spans="1:12" ht="50.1" customHeight="1" x14ac:dyDescent="0.25">
      <c r="A956" s="44" t="s">
        <v>4653</v>
      </c>
      <c r="B956" s="45" t="s">
        <v>2868</v>
      </c>
      <c r="C956" s="46" t="s">
        <v>4654</v>
      </c>
      <c r="D956" s="47">
        <v>0.80889999999999995</v>
      </c>
      <c r="E956" s="45">
        <v>4.9000000000000004</v>
      </c>
      <c r="F956" s="48">
        <v>2</v>
      </c>
      <c r="G956" s="47">
        <v>0.36430000000000001</v>
      </c>
      <c r="H956" s="49">
        <v>9</v>
      </c>
      <c r="I956" s="47">
        <v>6.5600000000000006E-2</v>
      </c>
      <c r="J956" s="47">
        <v>7.7799999999999994E-2</v>
      </c>
      <c r="K956" s="47"/>
      <c r="L956" s="50" t="s">
        <v>1584</v>
      </c>
    </row>
    <row r="957" spans="1:12" ht="50.1" customHeight="1" x14ac:dyDescent="0.25">
      <c r="A957" s="44" t="s">
        <v>4655</v>
      </c>
      <c r="B957" s="45" t="s">
        <v>2868</v>
      </c>
      <c r="C957" s="46" t="s">
        <v>4656</v>
      </c>
      <c r="D957" s="47">
        <v>0.67130000000000001</v>
      </c>
      <c r="E957" s="45">
        <v>4</v>
      </c>
      <c r="F957" s="48">
        <v>2</v>
      </c>
      <c r="G957" s="47">
        <v>0.31359999999999999</v>
      </c>
      <c r="H957" s="49">
        <v>7</v>
      </c>
      <c r="I957" s="47">
        <v>6.4600000000000005E-2</v>
      </c>
      <c r="J957" s="47">
        <v>7.3899999999999993E-2</v>
      </c>
      <c r="K957" s="47"/>
      <c r="L957" s="50" t="s">
        <v>1584</v>
      </c>
    </row>
    <row r="958" spans="1:12" ht="50.1" customHeight="1" x14ac:dyDescent="0.25">
      <c r="A958" s="44" t="s">
        <v>4657</v>
      </c>
      <c r="B958" s="45" t="s">
        <v>2868</v>
      </c>
      <c r="C958" s="46" t="s">
        <v>4658</v>
      </c>
      <c r="D958" s="47">
        <v>0.57299999999999995</v>
      </c>
      <c r="E958" s="45">
        <v>3.3</v>
      </c>
      <c r="F958" s="48">
        <v>2</v>
      </c>
      <c r="G958" s="47">
        <v>0.2417</v>
      </c>
      <c r="H958" s="49">
        <v>5</v>
      </c>
      <c r="I958" s="47">
        <v>6.6100000000000006E-2</v>
      </c>
      <c r="J958" s="47">
        <v>7.2700000000000001E-2</v>
      </c>
      <c r="K958" s="47"/>
      <c r="L958" s="50" t="s">
        <v>1584</v>
      </c>
    </row>
    <row r="959" spans="1:12" ht="50.1" customHeight="1" x14ac:dyDescent="0.25">
      <c r="A959" s="44" t="s">
        <v>4659</v>
      </c>
      <c r="B959" s="45" t="s">
        <v>2868</v>
      </c>
      <c r="C959" s="46" t="s">
        <v>4660</v>
      </c>
      <c r="D959" s="47">
        <v>0.44679999999999997</v>
      </c>
      <c r="E959" s="45">
        <v>4</v>
      </c>
      <c r="F959" s="48">
        <v>2</v>
      </c>
      <c r="G959" s="47">
        <v>0.26100000000000001</v>
      </c>
      <c r="H959" s="49">
        <v>7</v>
      </c>
      <c r="I959" s="47">
        <v>7.6200000000000004E-2</v>
      </c>
      <c r="J959" s="47">
        <v>8.6900000000000005E-2</v>
      </c>
      <c r="K959" s="47"/>
      <c r="L959" s="50" t="s">
        <v>1584</v>
      </c>
    </row>
    <row r="960" spans="1:12" ht="50.1" customHeight="1" x14ac:dyDescent="0.25">
      <c r="A960" s="44" t="s">
        <v>4661</v>
      </c>
      <c r="B960" s="45" t="s">
        <v>2868</v>
      </c>
      <c r="C960" s="46" t="s">
        <v>4662</v>
      </c>
      <c r="D960" s="47">
        <v>0.4113</v>
      </c>
      <c r="E960" s="45">
        <v>3.8</v>
      </c>
      <c r="F960" s="48">
        <v>2</v>
      </c>
      <c r="G960" s="47">
        <v>0.2248</v>
      </c>
      <c r="H960" s="49">
        <v>7</v>
      </c>
      <c r="I960" s="47">
        <v>7.2800000000000004E-2</v>
      </c>
      <c r="J960" s="47">
        <v>8.2500000000000004E-2</v>
      </c>
      <c r="K960" s="47"/>
      <c r="L960" s="50" t="s">
        <v>1584</v>
      </c>
    </row>
    <row r="961" spans="1:12" ht="50.1" customHeight="1" x14ac:dyDescent="0.25">
      <c r="A961" s="44" t="s">
        <v>4663</v>
      </c>
      <c r="B961" s="45" t="s">
        <v>2868</v>
      </c>
      <c r="C961" s="46" t="s">
        <v>4664</v>
      </c>
      <c r="D961" s="47">
        <v>0.37380000000000002</v>
      </c>
      <c r="E961" s="45">
        <v>2.6</v>
      </c>
      <c r="F961" s="48">
        <v>2</v>
      </c>
      <c r="G961" s="47">
        <v>0.15840000000000001</v>
      </c>
      <c r="H961" s="49">
        <v>4</v>
      </c>
      <c r="I961" s="47">
        <v>9.2499999999999999E-2</v>
      </c>
      <c r="J961" s="47">
        <v>9.5200000000000007E-2</v>
      </c>
      <c r="K961" s="47"/>
      <c r="L961" s="50" t="s">
        <v>1584</v>
      </c>
    </row>
    <row r="962" spans="1:12" ht="50.1" customHeight="1" x14ac:dyDescent="0.25">
      <c r="A962" s="44" t="s">
        <v>4665</v>
      </c>
      <c r="B962" s="45" t="s">
        <v>2868</v>
      </c>
      <c r="C962" s="46" t="s">
        <v>4666</v>
      </c>
      <c r="D962" s="47">
        <v>0.56830000000000003</v>
      </c>
      <c r="E962" s="45">
        <v>5.2</v>
      </c>
      <c r="F962" s="48"/>
      <c r="G962" s="47" t="s">
        <v>2767</v>
      </c>
      <c r="H962" s="49">
        <v>12</v>
      </c>
      <c r="I962" s="47">
        <v>6.2300000000000001E-2</v>
      </c>
      <c r="J962" s="47">
        <v>7.4700000000000003E-2</v>
      </c>
      <c r="K962" s="47"/>
      <c r="L962" s="50" t="s">
        <v>1584</v>
      </c>
    </row>
    <row r="963" spans="1:12" ht="50.1" customHeight="1" x14ac:dyDescent="0.25">
      <c r="A963" s="44" t="s">
        <v>4667</v>
      </c>
      <c r="B963" s="45" t="s">
        <v>2868</v>
      </c>
      <c r="C963" s="46" t="s">
        <v>4668</v>
      </c>
      <c r="D963" s="47">
        <v>0.1608</v>
      </c>
      <c r="E963" s="45">
        <v>1</v>
      </c>
      <c r="F963" s="48"/>
      <c r="G963" s="47" t="s">
        <v>2767</v>
      </c>
      <c r="H963" s="49"/>
      <c r="I963" s="47"/>
      <c r="J963" s="47">
        <v>5.8000000000000003E-2</v>
      </c>
      <c r="K963" s="47"/>
      <c r="L963" s="50" t="s">
        <v>1584</v>
      </c>
    </row>
    <row r="964" spans="1:12" ht="50.1" customHeight="1" x14ac:dyDescent="0.25">
      <c r="A964" s="44" t="s">
        <v>4669</v>
      </c>
      <c r="B964" s="45" t="s">
        <v>2868</v>
      </c>
      <c r="C964" s="46" t="s">
        <v>4670</v>
      </c>
      <c r="D964" s="47">
        <v>0.8831</v>
      </c>
      <c r="E964" s="45">
        <v>8.5</v>
      </c>
      <c r="F964" s="48">
        <v>3</v>
      </c>
      <c r="G964" s="47">
        <v>0.25719999999999998</v>
      </c>
      <c r="H964" s="49">
        <v>19</v>
      </c>
      <c r="I964" s="47">
        <v>6.3899999999999998E-2</v>
      </c>
      <c r="J964" s="47">
        <v>8.1600000000000006E-2</v>
      </c>
      <c r="K964" s="47"/>
      <c r="L964" s="50" t="s">
        <v>1584</v>
      </c>
    </row>
    <row r="965" spans="1:12" ht="50.1" customHeight="1" x14ac:dyDescent="0.25">
      <c r="A965" s="44" t="s">
        <v>4671</v>
      </c>
      <c r="B965" s="45" t="s">
        <v>2868</v>
      </c>
      <c r="C965" s="46" t="s">
        <v>4672</v>
      </c>
      <c r="D965" s="47">
        <v>0.52890000000000004</v>
      </c>
      <c r="E965" s="45">
        <v>4.5999999999999996</v>
      </c>
      <c r="F965" s="48">
        <v>2</v>
      </c>
      <c r="G965" s="47">
        <v>0.35809999999999997</v>
      </c>
      <c r="H965" s="49">
        <v>11</v>
      </c>
      <c r="I965" s="47">
        <v>6.8400000000000002E-2</v>
      </c>
      <c r="J965" s="47">
        <v>8.0299999999999996E-2</v>
      </c>
      <c r="K965" s="47"/>
      <c r="L965" s="50" t="s">
        <v>1584</v>
      </c>
    </row>
    <row r="966" spans="1:12" ht="50.1" customHeight="1" x14ac:dyDescent="0.25">
      <c r="A966" s="44" t="s">
        <v>4673</v>
      </c>
      <c r="B966" s="45" t="s">
        <v>2868</v>
      </c>
      <c r="C966" s="46" t="s">
        <v>4674</v>
      </c>
      <c r="D966" s="47">
        <v>0.44159999999999999</v>
      </c>
      <c r="E966" s="45">
        <v>3.7</v>
      </c>
      <c r="F966" s="48">
        <v>2</v>
      </c>
      <c r="G966" s="47">
        <v>0.23619999999999999</v>
      </c>
      <c r="H966" s="49">
        <v>8</v>
      </c>
      <c r="I966" s="47">
        <v>7.2300000000000003E-2</v>
      </c>
      <c r="J966" s="47">
        <v>8.1199999999999994E-2</v>
      </c>
      <c r="K966" s="47"/>
      <c r="L966" s="50" t="s">
        <v>1584</v>
      </c>
    </row>
    <row r="967" spans="1:12" ht="30" customHeight="1" x14ac:dyDescent="0.25">
      <c r="A967" s="218" t="s">
        <v>4675</v>
      </c>
      <c r="B967" s="219"/>
      <c r="C967" s="219"/>
      <c r="D967" s="219"/>
      <c r="E967" s="219"/>
      <c r="F967" s="219"/>
      <c r="G967" s="219"/>
      <c r="H967" s="219"/>
      <c r="I967" s="219"/>
      <c r="J967" s="219"/>
      <c r="K967" s="219"/>
      <c r="L967" s="220"/>
    </row>
    <row r="968" spans="1:12" ht="50.1" customHeight="1" x14ac:dyDescent="0.25">
      <c r="A968" s="44" t="s">
        <v>4676</v>
      </c>
      <c r="B968" s="45" t="s">
        <v>2765</v>
      </c>
      <c r="C968" s="46" t="s">
        <v>4677</v>
      </c>
      <c r="D968" s="47">
        <v>4.5571999999999999</v>
      </c>
      <c r="E968" s="45">
        <v>2.8</v>
      </c>
      <c r="F968" s="48"/>
      <c r="G968" s="47" t="s">
        <v>2767</v>
      </c>
      <c r="H968" s="49"/>
      <c r="I968" s="47"/>
      <c r="J968" s="47" t="s">
        <v>2767</v>
      </c>
      <c r="K968" s="47" t="s">
        <v>1584</v>
      </c>
      <c r="L968" s="50" t="s">
        <v>1584</v>
      </c>
    </row>
    <row r="969" spans="1:12" ht="50.1" customHeight="1" x14ac:dyDescent="0.25">
      <c r="A969" s="44" t="s">
        <v>4678</v>
      </c>
      <c r="B969" s="45" t="s">
        <v>2765</v>
      </c>
      <c r="C969" s="46" t="s">
        <v>4679</v>
      </c>
      <c r="D969" s="47">
        <v>53.265799999999999</v>
      </c>
      <c r="E969" s="45">
        <v>83.3</v>
      </c>
      <c r="F969" s="48">
        <v>28</v>
      </c>
      <c r="G969" s="47">
        <v>1.6163000000000001</v>
      </c>
      <c r="H969" s="49">
        <v>100</v>
      </c>
      <c r="I969" s="47">
        <v>0.74450000000000005</v>
      </c>
      <c r="J969" s="47" t="s">
        <v>2767</v>
      </c>
      <c r="K969" s="47" t="s">
        <v>1584</v>
      </c>
      <c r="L969" s="50" t="s">
        <v>1584</v>
      </c>
    </row>
    <row r="970" spans="1:12" ht="50.1" customHeight="1" x14ac:dyDescent="0.25">
      <c r="A970" s="44" t="s">
        <v>4680</v>
      </c>
      <c r="B970" s="45" t="s">
        <v>2765</v>
      </c>
      <c r="C970" s="46" t="s">
        <v>4681</v>
      </c>
      <c r="D970" s="47">
        <v>20.164200000000001</v>
      </c>
      <c r="E970" s="45">
        <v>26.1</v>
      </c>
      <c r="F970" s="48">
        <v>9</v>
      </c>
      <c r="G970" s="47">
        <v>1.5582</v>
      </c>
      <c r="H970" s="49">
        <v>43</v>
      </c>
      <c r="I970" s="47">
        <v>0.53690000000000004</v>
      </c>
      <c r="J970" s="47" t="s">
        <v>2767</v>
      </c>
      <c r="K970" s="47" t="s">
        <v>1584</v>
      </c>
      <c r="L970" s="50" t="s">
        <v>1584</v>
      </c>
    </row>
    <row r="971" spans="1:12" ht="50.1" customHeight="1" x14ac:dyDescent="0.25">
      <c r="A971" s="44" t="s">
        <v>4682</v>
      </c>
      <c r="B971" s="45" t="s">
        <v>2765</v>
      </c>
      <c r="C971" s="46" t="s">
        <v>4683</v>
      </c>
      <c r="D971" s="47">
        <v>13.442500000000001</v>
      </c>
      <c r="E971" s="45">
        <v>20.3</v>
      </c>
      <c r="F971" s="48">
        <v>7</v>
      </c>
      <c r="G971" s="47">
        <v>1.3466</v>
      </c>
      <c r="H971" s="49">
        <v>36</v>
      </c>
      <c r="I971" s="47">
        <v>0.4637</v>
      </c>
      <c r="J971" s="47" t="s">
        <v>2767</v>
      </c>
      <c r="K971" s="47" t="s">
        <v>1584</v>
      </c>
      <c r="L971" s="50" t="s">
        <v>1584</v>
      </c>
    </row>
    <row r="972" spans="1:12" ht="50.1" customHeight="1" x14ac:dyDescent="0.25">
      <c r="A972" s="44" t="s">
        <v>4684</v>
      </c>
      <c r="B972" s="45" t="s">
        <v>2765</v>
      </c>
      <c r="C972" s="46" t="s">
        <v>4685</v>
      </c>
      <c r="D972" s="47">
        <v>23.5014</v>
      </c>
      <c r="E972" s="45">
        <v>69.2</v>
      </c>
      <c r="F972" s="48">
        <v>23</v>
      </c>
      <c r="G972" s="47">
        <v>1.0095000000000001</v>
      </c>
      <c r="H972" s="49">
        <v>86</v>
      </c>
      <c r="I972" s="47">
        <v>0.36799999999999999</v>
      </c>
      <c r="J972" s="47" t="s">
        <v>2767</v>
      </c>
      <c r="K972" s="47" t="s">
        <v>1584</v>
      </c>
      <c r="L972" s="50" t="s">
        <v>1584</v>
      </c>
    </row>
    <row r="973" spans="1:12" ht="50.1" customHeight="1" x14ac:dyDescent="0.25">
      <c r="A973" s="44" t="s">
        <v>4686</v>
      </c>
      <c r="B973" s="45" t="s">
        <v>2765</v>
      </c>
      <c r="C973" s="46" t="s">
        <v>4687</v>
      </c>
      <c r="D973" s="47">
        <v>15.680099999999999</v>
      </c>
      <c r="E973" s="45">
        <v>54.6</v>
      </c>
      <c r="F973" s="48">
        <v>18</v>
      </c>
      <c r="G973" s="47">
        <v>0.86499999999999999</v>
      </c>
      <c r="H973" s="49">
        <v>72</v>
      </c>
      <c r="I973" s="47">
        <v>0.28489999999999999</v>
      </c>
      <c r="J973" s="47" t="s">
        <v>2767</v>
      </c>
      <c r="K973" s="47" t="s">
        <v>1584</v>
      </c>
      <c r="L973" s="50" t="s">
        <v>1584</v>
      </c>
    </row>
    <row r="974" spans="1:12" ht="50.1" customHeight="1" x14ac:dyDescent="0.25">
      <c r="A974" s="44" t="s">
        <v>4688</v>
      </c>
      <c r="B974" s="45" t="s">
        <v>2765</v>
      </c>
      <c r="C974" s="46" t="s">
        <v>4689</v>
      </c>
      <c r="D974" s="47">
        <v>13.037599999999999</v>
      </c>
      <c r="E974" s="45">
        <v>48.6</v>
      </c>
      <c r="F974" s="48">
        <v>16</v>
      </c>
      <c r="G974" s="47">
        <v>0.80520000000000003</v>
      </c>
      <c r="H974" s="49">
        <v>66</v>
      </c>
      <c r="I974" s="47">
        <v>0.26590000000000003</v>
      </c>
      <c r="J974" s="47" t="s">
        <v>2767</v>
      </c>
      <c r="K974" s="47" t="s">
        <v>1584</v>
      </c>
      <c r="L974" s="50" t="s">
        <v>1584</v>
      </c>
    </row>
    <row r="975" spans="1:12" ht="50.1" customHeight="1" x14ac:dyDescent="0.25">
      <c r="A975" s="44" t="s">
        <v>4690</v>
      </c>
      <c r="B975" s="45" t="s">
        <v>2765</v>
      </c>
      <c r="C975" s="46" t="s">
        <v>4691</v>
      </c>
      <c r="D975" s="47">
        <v>17.869900000000001</v>
      </c>
      <c r="E975" s="45">
        <v>46.8</v>
      </c>
      <c r="F975" s="48">
        <v>16</v>
      </c>
      <c r="G975" s="47">
        <v>1.1007</v>
      </c>
      <c r="H975" s="49">
        <v>64</v>
      </c>
      <c r="I975" s="47">
        <v>0.37590000000000001</v>
      </c>
      <c r="J975" s="47" t="s">
        <v>2767</v>
      </c>
      <c r="K975" s="47" t="s">
        <v>1584</v>
      </c>
      <c r="L975" s="50" t="s">
        <v>1584</v>
      </c>
    </row>
    <row r="976" spans="1:12" ht="50.1" customHeight="1" x14ac:dyDescent="0.25">
      <c r="A976" s="44" t="s">
        <v>4692</v>
      </c>
      <c r="B976" s="45" t="s">
        <v>2765</v>
      </c>
      <c r="C976" s="46" t="s">
        <v>4693</v>
      </c>
      <c r="D976" s="47">
        <v>10.3018</v>
      </c>
      <c r="E976" s="45">
        <v>37.1</v>
      </c>
      <c r="F976" s="48">
        <v>12</v>
      </c>
      <c r="G976" s="47">
        <v>0.84219999999999995</v>
      </c>
      <c r="H976" s="49">
        <v>54</v>
      </c>
      <c r="I976" s="47">
        <v>0.27210000000000001</v>
      </c>
      <c r="J976" s="47" t="s">
        <v>2767</v>
      </c>
      <c r="K976" s="47" t="s">
        <v>1584</v>
      </c>
      <c r="L976" s="50" t="s">
        <v>1584</v>
      </c>
    </row>
    <row r="977" spans="1:12" ht="50.1" customHeight="1" x14ac:dyDescent="0.25">
      <c r="A977" s="44" t="s">
        <v>4694</v>
      </c>
      <c r="B977" s="45" t="s">
        <v>2765</v>
      </c>
      <c r="C977" s="46" t="s">
        <v>4695</v>
      </c>
      <c r="D977" s="47">
        <v>9.0295000000000005</v>
      </c>
      <c r="E977" s="45">
        <v>35.700000000000003</v>
      </c>
      <c r="F977" s="48">
        <v>12</v>
      </c>
      <c r="G977" s="47">
        <v>0.74709999999999999</v>
      </c>
      <c r="H977" s="49">
        <v>53</v>
      </c>
      <c r="I977" s="47">
        <v>0.25140000000000001</v>
      </c>
      <c r="J977" s="47" t="s">
        <v>2767</v>
      </c>
      <c r="K977" s="47" t="s">
        <v>1584</v>
      </c>
      <c r="L977" s="50" t="s">
        <v>1584</v>
      </c>
    </row>
    <row r="978" spans="1:12" ht="50.1" customHeight="1" x14ac:dyDescent="0.25">
      <c r="A978" s="44" t="s">
        <v>4696</v>
      </c>
      <c r="B978" s="45" t="s">
        <v>2765</v>
      </c>
      <c r="C978" s="46" t="s">
        <v>4697</v>
      </c>
      <c r="D978" s="47">
        <v>10.119899999999999</v>
      </c>
      <c r="E978" s="45">
        <v>31.5</v>
      </c>
      <c r="F978" s="48">
        <v>11</v>
      </c>
      <c r="G978" s="47">
        <v>0.88500000000000001</v>
      </c>
      <c r="H978" s="49">
        <v>49</v>
      </c>
      <c r="I978" s="47">
        <v>0.37940000000000002</v>
      </c>
      <c r="J978" s="47" t="s">
        <v>2767</v>
      </c>
      <c r="K978" s="47" t="s">
        <v>1584</v>
      </c>
      <c r="L978" s="50" t="s">
        <v>1584</v>
      </c>
    </row>
    <row r="979" spans="1:12" ht="50.1" customHeight="1" x14ac:dyDescent="0.25">
      <c r="A979" s="44" t="s">
        <v>4698</v>
      </c>
      <c r="B979" s="45" t="s">
        <v>2765</v>
      </c>
      <c r="C979" s="46" t="s">
        <v>4699</v>
      </c>
      <c r="D979" s="47">
        <v>6.9249999999999998</v>
      </c>
      <c r="E979" s="45">
        <v>23.4</v>
      </c>
      <c r="F979" s="48">
        <v>8</v>
      </c>
      <c r="G979" s="47">
        <v>0.80410000000000004</v>
      </c>
      <c r="H979" s="49">
        <v>39</v>
      </c>
      <c r="I979" s="47">
        <v>0.27460000000000001</v>
      </c>
      <c r="J979" s="47" t="s">
        <v>2767</v>
      </c>
      <c r="K979" s="47" t="s">
        <v>1584</v>
      </c>
      <c r="L979" s="50" t="s">
        <v>1584</v>
      </c>
    </row>
    <row r="980" spans="1:12" ht="50.1" customHeight="1" x14ac:dyDescent="0.25">
      <c r="A980" s="44" t="s">
        <v>4700</v>
      </c>
      <c r="B980" s="45" t="s">
        <v>2765</v>
      </c>
      <c r="C980" s="46" t="s">
        <v>4701</v>
      </c>
      <c r="D980" s="47">
        <v>6.2625999999999999</v>
      </c>
      <c r="E980" s="45">
        <v>24.1</v>
      </c>
      <c r="F980" s="48">
        <v>8</v>
      </c>
      <c r="G980" s="47">
        <v>0.75190000000000001</v>
      </c>
      <c r="H980" s="49">
        <v>41</v>
      </c>
      <c r="I980" s="47">
        <v>0.24929999999999999</v>
      </c>
      <c r="J980" s="47" t="s">
        <v>2767</v>
      </c>
      <c r="K980" s="47" t="s">
        <v>1584</v>
      </c>
      <c r="L980" s="50" t="s">
        <v>1584</v>
      </c>
    </row>
    <row r="981" spans="1:12" ht="50.1" customHeight="1" x14ac:dyDescent="0.25">
      <c r="A981" s="44" t="s">
        <v>4702</v>
      </c>
      <c r="B981" s="45" t="s">
        <v>2765</v>
      </c>
      <c r="C981" s="46" t="s">
        <v>4703</v>
      </c>
      <c r="D981" s="47">
        <v>9.8172999999999995</v>
      </c>
      <c r="E981" s="45">
        <v>22.2</v>
      </c>
      <c r="F981" s="48">
        <v>7</v>
      </c>
      <c r="G981" s="47">
        <v>1.3238000000000001</v>
      </c>
      <c r="H981" s="49">
        <v>39</v>
      </c>
      <c r="I981" s="47">
        <v>0.41689999999999999</v>
      </c>
      <c r="J981" s="47" t="s">
        <v>2767</v>
      </c>
      <c r="K981" s="47" t="s">
        <v>1584</v>
      </c>
      <c r="L981" s="50" t="s">
        <v>1584</v>
      </c>
    </row>
    <row r="982" spans="1:12" ht="50.1" customHeight="1" x14ac:dyDescent="0.25">
      <c r="A982" s="44" t="s">
        <v>4704</v>
      </c>
      <c r="B982" s="45" t="s">
        <v>2765</v>
      </c>
      <c r="C982" s="46" t="s">
        <v>4705</v>
      </c>
      <c r="D982" s="47">
        <v>5.7779999999999996</v>
      </c>
      <c r="E982" s="45">
        <v>17.899999999999999</v>
      </c>
      <c r="F982" s="48">
        <v>6</v>
      </c>
      <c r="G982" s="47">
        <v>0.80069999999999997</v>
      </c>
      <c r="H982" s="49">
        <v>33</v>
      </c>
      <c r="I982" s="47">
        <v>0.30170000000000002</v>
      </c>
      <c r="J982" s="47" t="s">
        <v>2767</v>
      </c>
      <c r="K982" s="47" t="s">
        <v>1584</v>
      </c>
      <c r="L982" s="50" t="s">
        <v>1584</v>
      </c>
    </row>
    <row r="983" spans="1:12" ht="50.1" customHeight="1" x14ac:dyDescent="0.25">
      <c r="A983" s="44" t="s">
        <v>4706</v>
      </c>
      <c r="B983" s="45" t="s">
        <v>2765</v>
      </c>
      <c r="C983" s="46" t="s">
        <v>4707</v>
      </c>
      <c r="D983" s="47">
        <v>3.3159000000000001</v>
      </c>
      <c r="E983" s="45">
        <v>11.2</v>
      </c>
      <c r="F983" s="48">
        <v>4</v>
      </c>
      <c r="G983" s="47">
        <v>0.70209999999999995</v>
      </c>
      <c r="H983" s="49">
        <v>23</v>
      </c>
      <c r="I983" s="47">
        <v>0.26840000000000003</v>
      </c>
      <c r="J983" s="47" t="s">
        <v>2767</v>
      </c>
      <c r="K983" s="47" t="s">
        <v>1584</v>
      </c>
      <c r="L983" s="50" t="s">
        <v>1584</v>
      </c>
    </row>
    <row r="984" spans="1:12" ht="50.1" customHeight="1" x14ac:dyDescent="0.25">
      <c r="A984" s="44" t="s">
        <v>4708</v>
      </c>
      <c r="B984" s="45" t="s">
        <v>2868</v>
      </c>
      <c r="C984" s="46" t="s">
        <v>4709</v>
      </c>
      <c r="D984" s="47">
        <v>0.93469999999999998</v>
      </c>
      <c r="E984" s="45">
        <v>1.5</v>
      </c>
      <c r="F984" s="48"/>
      <c r="G984" s="47" t="s">
        <v>2767</v>
      </c>
      <c r="H984" s="49"/>
      <c r="I984" s="47"/>
      <c r="J984" s="47" t="s">
        <v>2767</v>
      </c>
      <c r="K984" s="47" t="s">
        <v>1584</v>
      </c>
      <c r="L984" s="50" t="s">
        <v>1584</v>
      </c>
    </row>
    <row r="985" spans="1:12" ht="50.1" customHeight="1" x14ac:dyDescent="0.25">
      <c r="A985" s="44" t="s">
        <v>4710</v>
      </c>
      <c r="B985" s="45" t="s">
        <v>2868</v>
      </c>
      <c r="C985" s="46" t="s">
        <v>4711</v>
      </c>
      <c r="D985" s="47">
        <v>0.62080000000000002</v>
      </c>
      <c r="E985" s="45">
        <v>2.2000000000000002</v>
      </c>
      <c r="F985" s="48"/>
      <c r="G985" s="47" t="s">
        <v>2767</v>
      </c>
      <c r="H985" s="49"/>
      <c r="I985" s="47"/>
      <c r="J985" s="47" t="s">
        <v>2767</v>
      </c>
      <c r="K985" s="47" t="s">
        <v>1584</v>
      </c>
      <c r="L985" s="50" t="s">
        <v>1584</v>
      </c>
    </row>
    <row r="986" spans="1:12" ht="50.1" customHeight="1" x14ac:dyDescent="0.25">
      <c r="A986" s="44" t="s">
        <v>4712</v>
      </c>
      <c r="B986" s="45" t="s">
        <v>2868</v>
      </c>
      <c r="C986" s="46" t="s">
        <v>4713</v>
      </c>
      <c r="D986" s="47">
        <v>0.185</v>
      </c>
      <c r="E986" s="45">
        <v>1.4</v>
      </c>
      <c r="F986" s="48"/>
      <c r="G986" s="47" t="s">
        <v>2767</v>
      </c>
      <c r="H986" s="49"/>
      <c r="I986" s="47"/>
      <c r="J986" s="47" t="s">
        <v>2767</v>
      </c>
      <c r="K986" s="47" t="s">
        <v>1584</v>
      </c>
      <c r="L986" s="50" t="s">
        <v>1584</v>
      </c>
    </row>
    <row r="987" spans="1:12" ht="50.1" customHeight="1" x14ac:dyDescent="0.25">
      <c r="A987" s="44" t="s">
        <v>4714</v>
      </c>
      <c r="B987" s="45" t="s">
        <v>2868</v>
      </c>
      <c r="C987" s="46" t="s">
        <v>4715</v>
      </c>
      <c r="D987" s="47">
        <v>39.681800000000003</v>
      </c>
      <c r="E987" s="45">
        <v>107.5</v>
      </c>
      <c r="F987" s="48">
        <v>36</v>
      </c>
      <c r="G987" s="47">
        <v>1.0723</v>
      </c>
      <c r="H987" s="49">
        <v>124</v>
      </c>
      <c r="I987" s="47">
        <v>0.43619999999999998</v>
      </c>
      <c r="J987" s="47">
        <v>0.35580000000000001</v>
      </c>
      <c r="K987" s="47"/>
      <c r="L987" s="50" t="s">
        <v>1584</v>
      </c>
    </row>
    <row r="988" spans="1:12" ht="50.1" customHeight="1" x14ac:dyDescent="0.25">
      <c r="A988" s="44" t="s">
        <v>4716</v>
      </c>
      <c r="B988" s="45" t="s">
        <v>2868</v>
      </c>
      <c r="C988" s="46" t="s">
        <v>4717</v>
      </c>
      <c r="D988" s="47">
        <v>31.4998</v>
      </c>
      <c r="E988" s="45">
        <v>91</v>
      </c>
      <c r="F988" s="48">
        <v>30</v>
      </c>
      <c r="G988" s="47">
        <v>1.0479000000000001</v>
      </c>
      <c r="H988" s="49">
        <v>108</v>
      </c>
      <c r="I988" s="47">
        <v>0.3604</v>
      </c>
      <c r="J988" s="47">
        <v>0.3417</v>
      </c>
      <c r="K988" s="47"/>
      <c r="L988" s="50" t="s">
        <v>1584</v>
      </c>
    </row>
    <row r="989" spans="1:12" ht="50.1" customHeight="1" x14ac:dyDescent="0.25">
      <c r="A989" s="44" t="s">
        <v>4718</v>
      </c>
      <c r="B989" s="45" t="s">
        <v>2868</v>
      </c>
      <c r="C989" s="46" t="s">
        <v>4719</v>
      </c>
      <c r="D989" s="47">
        <v>41.628399999999999</v>
      </c>
      <c r="E989" s="45">
        <v>100.9</v>
      </c>
      <c r="F989" s="48">
        <v>34</v>
      </c>
      <c r="G989" s="47">
        <v>1.1805000000000001</v>
      </c>
      <c r="H989" s="49">
        <v>118</v>
      </c>
      <c r="I989" s="47">
        <v>0.40460000000000002</v>
      </c>
      <c r="J989" s="47">
        <v>0.39410000000000001</v>
      </c>
      <c r="K989" s="47"/>
      <c r="L989" s="50" t="s">
        <v>1584</v>
      </c>
    </row>
    <row r="990" spans="1:12" ht="50.1" customHeight="1" x14ac:dyDescent="0.25">
      <c r="A990" s="44" t="s">
        <v>4720</v>
      </c>
      <c r="B990" s="45" t="s">
        <v>2868</v>
      </c>
      <c r="C990" s="46" t="s">
        <v>4721</v>
      </c>
      <c r="D990" s="47">
        <v>28.730499999999999</v>
      </c>
      <c r="E990" s="45">
        <v>86.4</v>
      </c>
      <c r="F990" s="48">
        <v>29</v>
      </c>
      <c r="G990" s="47">
        <v>0.98760000000000003</v>
      </c>
      <c r="H990" s="49">
        <v>103</v>
      </c>
      <c r="I990" s="47">
        <v>0.37469999999999998</v>
      </c>
      <c r="J990" s="47">
        <v>0.32769999999999999</v>
      </c>
      <c r="K990" s="47"/>
      <c r="L990" s="50" t="s">
        <v>1584</v>
      </c>
    </row>
    <row r="991" spans="1:12" ht="50.1" customHeight="1" x14ac:dyDescent="0.25">
      <c r="A991" s="44" t="s">
        <v>4722</v>
      </c>
      <c r="B991" s="45" t="s">
        <v>2868</v>
      </c>
      <c r="C991" s="46" t="s">
        <v>4723</v>
      </c>
      <c r="D991" s="47">
        <v>6.2131999999999996</v>
      </c>
      <c r="E991" s="45">
        <v>11.3</v>
      </c>
      <c r="F991" s="48"/>
      <c r="G991" s="47" t="s">
        <v>2767</v>
      </c>
      <c r="H991" s="49">
        <v>22</v>
      </c>
      <c r="I991" s="47">
        <v>0.65080000000000005</v>
      </c>
      <c r="J991" s="47" t="s">
        <v>2767</v>
      </c>
      <c r="K991" s="47" t="s">
        <v>1584</v>
      </c>
      <c r="L991" s="50" t="s">
        <v>1584</v>
      </c>
    </row>
    <row r="992" spans="1:12" ht="50.1" customHeight="1" x14ac:dyDescent="0.25">
      <c r="A992" s="44" t="s">
        <v>4724</v>
      </c>
      <c r="B992" s="45" t="s">
        <v>2868</v>
      </c>
      <c r="C992" s="46" t="s">
        <v>4725</v>
      </c>
      <c r="D992" s="47">
        <v>36.6113</v>
      </c>
      <c r="E992" s="45">
        <v>102.3</v>
      </c>
      <c r="F992" s="48">
        <v>34</v>
      </c>
      <c r="G992" s="47">
        <v>1.0492999999999999</v>
      </c>
      <c r="H992" s="49">
        <v>119</v>
      </c>
      <c r="I992" s="47">
        <v>0.35</v>
      </c>
      <c r="J992" s="47">
        <v>0.34539999999999998</v>
      </c>
      <c r="K992" s="47"/>
      <c r="L992" s="50" t="s">
        <v>1584</v>
      </c>
    </row>
    <row r="993" spans="1:12" ht="50.1" customHeight="1" x14ac:dyDescent="0.25">
      <c r="A993" s="44" t="s">
        <v>4726</v>
      </c>
      <c r="B993" s="45" t="s">
        <v>2868</v>
      </c>
      <c r="C993" s="46" t="s">
        <v>4727</v>
      </c>
      <c r="D993" s="47">
        <v>23.0809</v>
      </c>
      <c r="E993" s="45">
        <v>74.099999999999994</v>
      </c>
      <c r="F993" s="48">
        <v>25</v>
      </c>
      <c r="G993" s="47">
        <v>0.92049999999999998</v>
      </c>
      <c r="H993" s="49">
        <v>91</v>
      </c>
      <c r="I993" s="47">
        <v>0.34760000000000002</v>
      </c>
      <c r="J993" s="47">
        <v>0.30640000000000001</v>
      </c>
      <c r="K993" s="47"/>
      <c r="L993" s="50" t="s">
        <v>1584</v>
      </c>
    </row>
    <row r="994" spans="1:12" ht="50.1" customHeight="1" x14ac:dyDescent="0.25">
      <c r="A994" s="44" t="s">
        <v>4728</v>
      </c>
      <c r="B994" s="45" t="s">
        <v>2868</v>
      </c>
      <c r="C994" s="46" t="s">
        <v>4729</v>
      </c>
      <c r="D994" s="47">
        <v>19.357199999999999</v>
      </c>
      <c r="E994" s="45">
        <v>66.900000000000006</v>
      </c>
      <c r="F994" s="48">
        <v>22</v>
      </c>
      <c r="G994" s="47">
        <v>0.87749999999999995</v>
      </c>
      <c r="H994" s="49">
        <v>84</v>
      </c>
      <c r="I994" s="47">
        <v>0.31879999999999997</v>
      </c>
      <c r="J994" s="47">
        <v>0.28439999999999999</v>
      </c>
      <c r="K994" s="47"/>
      <c r="L994" s="50" t="s">
        <v>1584</v>
      </c>
    </row>
    <row r="995" spans="1:12" ht="50.1" customHeight="1" x14ac:dyDescent="0.25">
      <c r="A995" s="44" t="s">
        <v>4730</v>
      </c>
      <c r="B995" s="45" t="s">
        <v>2868</v>
      </c>
      <c r="C995" s="46" t="s">
        <v>4731</v>
      </c>
      <c r="D995" s="47">
        <v>8.3498999999999999</v>
      </c>
      <c r="E995" s="45">
        <v>13.8</v>
      </c>
      <c r="F995" s="48"/>
      <c r="G995" s="47" t="s">
        <v>2767</v>
      </c>
      <c r="H995" s="49"/>
      <c r="I995" s="47"/>
      <c r="J995" s="47" t="s">
        <v>2767</v>
      </c>
      <c r="K995" s="47" t="s">
        <v>1584</v>
      </c>
      <c r="L995" s="50" t="s">
        <v>1584</v>
      </c>
    </row>
    <row r="996" spans="1:12" ht="50.1" customHeight="1" x14ac:dyDescent="0.25">
      <c r="A996" s="44" t="s">
        <v>4732</v>
      </c>
      <c r="B996" s="45" t="s">
        <v>2868</v>
      </c>
      <c r="C996" s="46" t="s">
        <v>4733</v>
      </c>
      <c r="D996" s="47">
        <v>10.5223</v>
      </c>
      <c r="E996" s="45">
        <v>47</v>
      </c>
      <c r="F996" s="48">
        <v>16</v>
      </c>
      <c r="G996" s="47">
        <v>0.65639999999999998</v>
      </c>
      <c r="H996" s="49">
        <v>64</v>
      </c>
      <c r="I996" s="47">
        <v>0.22339999999999999</v>
      </c>
      <c r="J996" s="47">
        <v>0.21879999999999999</v>
      </c>
      <c r="K996" s="47"/>
      <c r="L996" s="50" t="s">
        <v>1584</v>
      </c>
    </row>
    <row r="997" spans="1:12" ht="50.1" customHeight="1" x14ac:dyDescent="0.25">
      <c r="A997" s="44" t="s">
        <v>4734</v>
      </c>
      <c r="B997" s="45" t="s">
        <v>2868</v>
      </c>
      <c r="C997" s="46" t="s">
        <v>4735</v>
      </c>
      <c r="D997" s="47">
        <v>7.9996999999999998</v>
      </c>
      <c r="E997" s="45">
        <v>36</v>
      </c>
      <c r="F997" s="48">
        <v>12</v>
      </c>
      <c r="G997" s="47">
        <v>0.66579999999999995</v>
      </c>
      <c r="H997" s="49">
        <v>53</v>
      </c>
      <c r="I997" s="47">
        <v>0.2218</v>
      </c>
      <c r="J997" s="47">
        <v>0.21579999999999999</v>
      </c>
      <c r="K997" s="47"/>
      <c r="L997" s="50" t="s">
        <v>1584</v>
      </c>
    </row>
    <row r="998" spans="1:12" ht="50.1" customHeight="1" x14ac:dyDescent="0.25">
      <c r="A998" s="44" t="s">
        <v>4736</v>
      </c>
      <c r="B998" s="45" t="s">
        <v>2868</v>
      </c>
      <c r="C998" s="46" t="s">
        <v>4737</v>
      </c>
      <c r="D998" s="47">
        <v>6.3795000000000002</v>
      </c>
      <c r="E998" s="45">
        <v>28.3</v>
      </c>
      <c r="F998" s="48">
        <v>9</v>
      </c>
      <c r="G998" s="47">
        <v>0.70820000000000005</v>
      </c>
      <c r="H998" s="49">
        <v>45</v>
      </c>
      <c r="I998" s="47">
        <v>0.22550000000000001</v>
      </c>
      <c r="J998" s="47">
        <v>0.21779999999999999</v>
      </c>
      <c r="K998" s="47"/>
      <c r="L998" s="50" t="s">
        <v>1584</v>
      </c>
    </row>
    <row r="999" spans="1:12" ht="50.1" customHeight="1" x14ac:dyDescent="0.25">
      <c r="A999" s="44" t="s">
        <v>4738</v>
      </c>
      <c r="B999" s="45" t="s">
        <v>2868</v>
      </c>
      <c r="C999" s="46" t="s">
        <v>4739</v>
      </c>
      <c r="D999" s="47">
        <v>5.2797999999999998</v>
      </c>
      <c r="E999" s="45">
        <v>24.6</v>
      </c>
      <c r="F999" s="48">
        <v>8</v>
      </c>
      <c r="G999" s="47">
        <v>0.65959999999999996</v>
      </c>
      <c r="H999" s="49">
        <v>41</v>
      </c>
      <c r="I999" s="47">
        <v>0.21920000000000001</v>
      </c>
      <c r="J999" s="47">
        <v>0.20610000000000001</v>
      </c>
      <c r="K999" s="47"/>
      <c r="L999" s="50" t="s">
        <v>1584</v>
      </c>
    </row>
    <row r="1000" spans="1:12" ht="50.1" customHeight="1" x14ac:dyDescent="0.25">
      <c r="A1000" s="44" t="s">
        <v>4740</v>
      </c>
      <c r="B1000" s="45" t="s">
        <v>2868</v>
      </c>
      <c r="C1000" s="46" t="s">
        <v>4741</v>
      </c>
      <c r="D1000" s="47">
        <v>3.9708000000000001</v>
      </c>
      <c r="E1000" s="45">
        <v>20.2</v>
      </c>
      <c r="F1000" s="48">
        <v>7</v>
      </c>
      <c r="G1000" s="47">
        <v>0.56710000000000005</v>
      </c>
      <c r="H1000" s="49">
        <v>34</v>
      </c>
      <c r="I1000" s="47">
        <v>0.13730000000000001</v>
      </c>
      <c r="J1000" s="47">
        <v>0.18690000000000001</v>
      </c>
      <c r="K1000" s="47"/>
      <c r="L1000" s="50" t="s">
        <v>1584</v>
      </c>
    </row>
    <row r="1001" spans="1:12" ht="50.1" customHeight="1" x14ac:dyDescent="0.25">
      <c r="A1001" s="44" t="s">
        <v>4742</v>
      </c>
      <c r="B1001" s="45" t="s">
        <v>2868</v>
      </c>
      <c r="C1001" s="46" t="s">
        <v>4743</v>
      </c>
      <c r="D1001" s="47">
        <v>2.1644999999999999</v>
      </c>
      <c r="E1001" s="45">
        <v>12.7</v>
      </c>
      <c r="F1001" s="48">
        <v>4</v>
      </c>
      <c r="G1001" s="47">
        <v>0.53879999999999995</v>
      </c>
      <c r="H1001" s="49">
        <v>24</v>
      </c>
      <c r="I1001" s="47">
        <v>0.11890000000000001</v>
      </c>
      <c r="J1001" s="47">
        <v>0.15740000000000001</v>
      </c>
      <c r="K1001" s="47"/>
      <c r="L1001" s="50" t="s">
        <v>1584</v>
      </c>
    </row>
    <row r="1002" spans="1:12" ht="50.1" customHeight="1" x14ac:dyDescent="0.25">
      <c r="A1002" s="44" t="s">
        <v>4744</v>
      </c>
      <c r="B1002" s="45" t="s">
        <v>2868</v>
      </c>
      <c r="C1002" s="46" t="s">
        <v>4745</v>
      </c>
      <c r="D1002" s="47">
        <v>3.9559000000000002</v>
      </c>
      <c r="E1002" s="45">
        <v>17.7</v>
      </c>
      <c r="F1002" s="48">
        <v>6</v>
      </c>
      <c r="G1002" s="47">
        <v>0.65880000000000005</v>
      </c>
      <c r="H1002" s="49">
        <v>32</v>
      </c>
      <c r="I1002" s="47">
        <v>0.2235</v>
      </c>
      <c r="J1002" s="47">
        <v>0.21160000000000001</v>
      </c>
      <c r="K1002" s="47"/>
      <c r="L1002" s="50" t="s">
        <v>1584</v>
      </c>
    </row>
    <row r="1003" spans="1:12" ht="50.1" customHeight="1" x14ac:dyDescent="0.25">
      <c r="A1003" s="44" t="s">
        <v>4746</v>
      </c>
      <c r="B1003" s="45" t="s">
        <v>2868</v>
      </c>
      <c r="C1003" s="46" t="s">
        <v>4747</v>
      </c>
      <c r="D1003" s="47">
        <v>2.9415</v>
      </c>
      <c r="E1003" s="45">
        <v>14.4</v>
      </c>
      <c r="F1003" s="48">
        <v>5</v>
      </c>
      <c r="G1003" s="47">
        <v>0.58740000000000003</v>
      </c>
      <c r="H1003" s="49">
        <v>27</v>
      </c>
      <c r="I1003" s="47">
        <v>0.2034</v>
      </c>
      <c r="J1003" s="47">
        <v>0.19020000000000001</v>
      </c>
      <c r="K1003" s="47"/>
      <c r="L1003" s="50" t="s">
        <v>1584</v>
      </c>
    </row>
    <row r="1004" spans="1:12" ht="50.1" customHeight="1" x14ac:dyDescent="0.25">
      <c r="A1004" s="44" t="s">
        <v>4748</v>
      </c>
      <c r="B1004" s="45" t="s">
        <v>2868</v>
      </c>
      <c r="C1004" s="46" t="s">
        <v>4749</v>
      </c>
      <c r="D1004" s="47">
        <v>2.0771999999999999</v>
      </c>
      <c r="E1004" s="45">
        <v>11.4</v>
      </c>
      <c r="F1004" s="48">
        <v>4</v>
      </c>
      <c r="G1004" s="47">
        <v>0.51900000000000002</v>
      </c>
      <c r="H1004" s="49">
        <v>22</v>
      </c>
      <c r="I1004" s="47">
        <v>0.12770000000000001</v>
      </c>
      <c r="J1004" s="47">
        <v>0.16769999999999999</v>
      </c>
      <c r="K1004" s="47"/>
      <c r="L1004" s="50" t="s">
        <v>1584</v>
      </c>
    </row>
    <row r="1005" spans="1:12" ht="50.1" customHeight="1" x14ac:dyDescent="0.25">
      <c r="A1005" s="44" t="s">
        <v>4750</v>
      </c>
      <c r="B1005" s="45" t="s">
        <v>2868</v>
      </c>
      <c r="C1005" s="46" t="s">
        <v>4751</v>
      </c>
      <c r="D1005" s="47">
        <v>0.39650000000000002</v>
      </c>
      <c r="E1005" s="45">
        <v>4.8</v>
      </c>
      <c r="F1005" s="48">
        <v>2</v>
      </c>
      <c r="G1005" s="47">
        <v>0.2586</v>
      </c>
      <c r="H1005" s="49">
        <v>8</v>
      </c>
      <c r="I1005" s="47">
        <v>5.79E-2</v>
      </c>
      <c r="J1005" s="47">
        <v>6.8500000000000005E-2</v>
      </c>
      <c r="K1005" s="47"/>
      <c r="L1005" s="50" t="s">
        <v>1584</v>
      </c>
    </row>
    <row r="1006" spans="1:12" ht="50.1" customHeight="1" x14ac:dyDescent="0.25">
      <c r="A1006" s="44" t="s">
        <v>4752</v>
      </c>
      <c r="B1006" s="45" t="s">
        <v>2868</v>
      </c>
      <c r="C1006" s="46" t="s">
        <v>4753</v>
      </c>
      <c r="D1006" s="47">
        <v>2.0678000000000001</v>
      </c>
      <c r="E1006" s="45">
        <v>9.8000000000000007</v>
      </c>
      <c r="F1006" s="48">
        <v>3</v>
      </c>
      <c r="G1006" s="47">
        <v>0.68500000000000005</v>
      </c>
      <c r="H1006" s="49">
        <v>19</v>
      </c>
      <c r="I1006" s="47">
        <v>0.21049999999999999</v>
      </c>
      <c r="J1006" s="47" t="s">
        <v>2767</v>
      </c>
      <c r="K1006" s="47" t="s">
        <v>1584</v>
      </c>
      <c r="L1006" s="50" t="s">
        <v>1584</v>
      </c>
    </row>
    <row r="1007" spans="1:12" ht="50.1" customHeight="1" x14ac:dyDescent="0.25">
      <c r="A1007" s="44" t="s">
        <v>4754</v>
      </c>
      <c r="B1007" s="45" t="s">
        <v>2868</v>
      </c>
      <c r="C1007" s="46" t="s">
        <v>4755</v>
      </c>
      <c r="D1007" s="47">
        <v>1.1694</v>
      </c>
      <c r="E1007" s="45">
        <v>6.4</v>
      </c>
      <c r="F1007" s="48">
        <v>2</v>
      </c>
      <c r="G1007" s="47">
        <v>0.85809999999999997</v>
      </c>
      <c r="H1007" s="49">
        <v>13</v>
      </c>
      <c r="I1007" s="47">
        <v>0.1827</v>
      </c>
      <c r="J1007" s="47">
        <v>0.15770000000000001</v>
      </c>
      <c r="K1007" s="47"/>
      <c r="L1007" s="50" t="s">
        <v>1584</v>
      </c>
    </row>
    <row r="1008" spans="1:12" ht="50.1" customHeight="1" x14ac:dyDescent="0.25">
      <c r="A1008" s="44" t="s">
        <v>4756</v>
      </c>
      <c r="B1008" s="45" t="s">
        <v>2868</v>
      </c>
      <c r="C1008" s="46" t="s">
        <v>4757</v>
      </c>
      <c r="D1008" s="47">
        <v>0.72709999999999997</v>
      </c>
      <c r="E1008" s="45">
        <v>4.9000000000000004</v>
      </c>
      <c r="F1008" s="48">
        <v>2</v>
      </c>
      <c r="G1008" s="47">
        <v>0.36049999999999999</v>
      </c>
      <c r="H1008" s="49">
        <v>9</v>
      </c>
      <c r="I1008" s="47">
        <v>0.10390000000000001</v>
      </c>
      <c r="J1008" s="47">
        <v>0.1231</v>
      </c>
      <c r="K1008" s="47"/>
      <c r="L1008" s="50" t="s">
        <v>1584</v>
      </c>
    </row>
    <row r="1009" spans="1:12" ht="50.1" customHeight="1" x14ac:dyDescent="0.25">
      <c r="A1009" s="44" t="s">
        <v>4758</v>
      </c>
      <c r="B1009" s="45" t="s">
        <v>2868</v>
      </c>
      <c r="C1009" s="46" t="s">
        <v>4759</v>
      </c>
      <c r="D1009" s="47">
        <v>0.29499999999999998</v>
      </c>
      <c r="E1009" s="45">
        <v>3.5</v>
      </c>
      <c r="F1009" s="48">
        <v>2</v>
      </c>
      <c r="G1009" s="47">
        <v>0.1852</v>
      </c>
      <c r="H1009" s="49">
        <v>6</v>
      </c>
      <c r="I1009" s="47">
        <v>5.8700000000000002E-2</v>
      </c>
      <c r="J1009" s="47">
        <v>6.5299999999999997E-2</v>
      </c>
      <c r="K1009" s="47"/>
      <c r="L1009" s="50" t="s">
        <v>1584</v>
      </c>
    </row>
    <row r="1010" spans="1:12" ht="30.75" customHeight="1" x14ac:dyDescent="0.25">
      <c r="A1010" s="218" t="s">
        <v>4760</v>
      </c>
      <c r="B1010" s="219"/>
      <c r="C1010" s="219"/>
      <c r="D1010" s="219"/>
      <c r="E1010" s="219"/>
      <c r="F1010" s="219"/>
      <c r="G1010" s="219"/>
      <c r="H1010" s="219"/>
      <c r="I1010" s="219"/>
      <c r="J1010" s="219"/>
      <c r="K1010" s="219"/>
      <c r="L1010" s="220"/>
    </row>
    <row r="1011" spans="1:12" ht="50.1" customHeight="1" x14ac:dyDescent="0.25">
      <c r="A1011" s="44" t="s">
        <v>4761</v>
      </c>
      <c r="B1011" s="45" t="s">
        <v>2765</v>
      </c>
      <c r="C1011" s="46" t="s">
        <v>4762</v>
      </c>
      <c r="D1011" s="47">
        <v>2.8069000000000002</v>
      </c>
      <c r="E1011" s="45">
        <v>10.6</v>
      </c>
      <c r="F1011" s="48">
        <v>4</v>
      </c>
      <c r="G1011" s="47">
        <v>0.4617</v>
      </c>
      <c r="H1011" s="49">
        <v>20</v>
      </c>
      <c r="I1011" s="47">
        <v>0.1217</v>
      </c>
      <c r="J1011" s="47">
        <v>0.15890000000000001</v>
      </c>
      <c r="K1011" s="47"/>
      <c r="L1011" s="50"/>
    </row>
    <row r="1012" spans="1:12" ht="50.1" customHeight="1" x14ac:dyDescent="0.25">
      <c r="A1012" s="44" t="s">
        <v>4763</v>
      </c>
      <c r="B1012" s="45" t="s">
        <v>2765</v>
      </c>
      <c r="C1012" s="46" t="s">
        <v>4764</v>
      </c>
      <c r="D1012" s="47">
        <v>3.2605</v>
      </c>
      <c r="E1012" s="45">
        <v>16.899999999999999</v>
      </c>
      <c r="F1012" s="48">
        <v>6</v>
      </c>
      <c r="G1012" s="47">
        <v>0.42709999999999998</v>
      </c>
      <c r="H1012" s="49">
        <v>32</v>
      </c>
      <c r="I1012" s="47">
        <v>0.1061</v>
      </c>
      <c r="J1012" s="47">
        <v>0.1431</v>
      </c>
      <c r="K1012" s="47"/>
      <c r="L1012" s="50"/>
    </row>
    <row r="1013" spans="1:12" ht="50.1" customHeight="1" x14ac:dyDescent="0.25">
      <c r="A1013" s="44" t="s">
        <v>4765</v>
      </c>
      <c r="B1013" s="45" t="s">
        <v>2765</v>
      </c>
      <c r="C1013" s="46" t="s">
        <v>4766</v>
      </c>
      <c r="D1013" s="47">
        <v>1.5771999999999999</v>
      </c>
      <c r="E1013" s="45">
        <v>5.4</v>
      </c>
      <c r="F1013" s="48">
        <v>2</v>
      </c>
      <c r="G1013" s="47">
        <v>0.49659999999999999</v>
      </c>
      <c r="H1013" s="49">
        <v>11</v>
      </c>
      <c r="I1013" s="47">
        <v>0.128</v>
      </c>
      <c r="J1013" s="47">
        <v>0.15440000000000001</v>
      </c>
      <c r="K1013" s="47"/>
      <c r="L1013" s="50"/>
    </row>
    <row r="1014" spans="1:12" ht="50.1" customHeight="1" x14ac:dyDescent="0.25">
      <c r="A1014" s="44" t="s">
        <v>4767</v>
      </c>
      <c r="B1014" s="45" t="s">
        <v>2765</v>
      </c>
      <c r="C1014" s="46" t="s">
        <v>4768</v>
      </c>
      <c r="D1014" s="47">
        <v>1.4528000000000001</v>
      </c>
      <c r="E1014" s="45">
        <v>7.6</v>
      </c>
      <c r="F1014" s="48">
        <v>3</v>
      </c>
      <c r="G1014" s="47">
        <v>0.30430000000000001</v>
      </c>
      <c r="H1014" s="49">
        <v>16</v>
      </c>
      <c r="I1014" s="47">
        <v>8.4199999999999997E-2</v>
      </c>
      <c r="J1014" s="47">
        <v>0.1062</v>
      </c>
      <c r="K1014" s="47"/>
      <c r="L1014" s="50"/>
    </row>
    <row r="1015" spans="1:12" ht="50.1" customHeight="1" x14ac:dyDescent="0.25">
      <c r="A1015" s="44" t="s">
        <v>4769</v>
      </c>
      <c r="B1015" s="45" t="s">
        <v>2765</v>
      </c>
      <c r="C1015" s="46" t="s">
        <v>4770</v>
      </c>
      <c r="D1015" s="47">
        <v>1.2094</v>
      </c>
      <c r="E1015" s="45">
        <v>5.6</v>
      </c>
      <c r="F1015" s="48">
        <v>2</v>
      </c>
      <c r="G1015" s="47">
        <v>0.41860000000000003</v>
      </c>
      <c r="H1015" s="49">
        <v>14</v>
      </c>
      <c r="I1015" s="47">
        <v>0.10440000000000001</v>
      </c>
      <c r="J1015" s="47">
        <v>0.12659999999999999</v>
      </c>
      <c r="K1015" s="47"/>
      <c r="L1015" s="50"/>
    </row>
    <row r="1016" spans="1:12" ht="50.1" customHeight="1" x14ac:dyDescent="0.25">
      <c r="A1016" s="44" t="s">
        <v>4771</v>
      </c>
      <c r="B1016" s="45" t="s">
        <v>2765</v>
      </c>
      <c r="C1016" s="46" t="s">
        <v>4772</v>
      </c>
      <c r="D1016" s="47">
        <v>0.99029999999999996</v>
      </c>
      <c r="E1016" s="45">
        <v>4.9000000000000004</v>
      </c>
      <c r="F1016" s="48">
        <v>2</v>
      </c>
      <c r="G1016" s="47">
        <v>0.42220000000000002</v>
      </c>
      <c r="H1016" s="49">
        <v>10</v>
      </c>
      <c r="I1016" s="47">
        <v>9.11E-2</v>
      </c>
      <c r="J1016" s="47">
        <v>0.1082</v>
      </c>
      <c r="K1016" s="47"/>
      <c r="L1016" s="50"/>
    </row>
    <row r="1017" spans="1:12" ht="50.1" customHeight="1" x14ac:dyDescent="0.25">
      <c r="A1017" s="44" t="s">
        <v>4773</v>
      </c>
      <c r="B1017" s="45" t="s">
        <v>2868</v>
      </c>
      <c r="C1017" s="46" t="s">
        <v>4774</v>
      </c>
      <c r="D1017" s="47">
        <v>1.7968999999999999</v>
      </c>
      <c r="E1017" s="45">
        <v>8.8000000000000007</v>
      </c>
      <c r="F1017" s="48">
        <v>3</v>
      </c>
      <c r="G1017" s="47">
        <v>0.59019999999999995</v>
      </c>
      <c r="H1017" s="49">
        <v>17</v>
      </c>
      <c r="I1017" s="47">
        <v>0.1404</v>
      </c>
      <c r="J1017" s="47">
        <v>0.18010000000000001</v>
      </c>
      <c r="K1017" s="47"/>
      <c r="L1017" s="50"/>
    </row>
    <row r="1018" spans="1:12" ht="50.1" customHeight="1" x14ac:dyDescent="0.25">
      <c r="A1018" s="44" t="s">
        <v>4775</v>
      </c>
      <c r="B1018" s="45" t="s">
        <v>2868</v>
      </c>
      <c r="C1018" s="46" t="s">
        <v>4776</v>
      </c>
      <c r="D1018" s="47">
        <v>0.88219999999999998</v>
      </c>
      <c r="E1018" s="45">
        <v>4.5</v>
      </c>
      <c r="F1018" s="48">
        <v>2</v>
      </c>
      <c r="G1018" s="47">
        <v>0.4118</v>
      </c>
      <c r="H1018" s="49">
        <v>9</v>
      </c>
      <c r="I1018" s="47">
        <v>0.12920000000000001</v>
      </c>
      <c r="J1018" s="47">
        <v>0.15079999999999999</v>
      </c>
      <c r="K1018" s="47"/>
      <c r="L1018" s="50"/>
    </row>
    <row r="1019" spans="1:12" ht="50.1" customHeight="1" x14ac:dyDescent="0.25">
      <c r="A1019" s="44" t="s">
        <v>4777</v>
      </c>
      <c r="B1019" s="45" t="s">
        <v>2868</v>
      </c>
      <c r="C1019" s="46" t="s">
        <v>4778</v>
      </c>
      <c r="D1019" s="47">
        <v>0.89990000000000003</v>
      </c>
      <c r="E1019" s="45">
        <v>6.2</v>
      </c>
      <c r="F1019" s="48">
        <v>2</v>
      </c>
      <c r="G1019" s="47">
        <v>0.60219999999999996</v>
      </c>
      <c r="H1019" s="49">
        <v>14</v>
      </c>
      <c r="I1019" s="47">
        <v>9.7799999999999998E-2</v>
      </c>
      <c r="J1019" s="47">
        <v>0.1203</v>
      </c>
      <c r="K1019" s="47"/>
      <c r="L1019" s="50"/>
    </row>
    <row r="1020" spans="1:12" ht="50.1" customHeight="1" x14ac:dyDescent="0.25">
      <c r="A1020" s="44" t="s">
        <v>4779</v>
      </c>
      <c r="B1020" s="45" t="s">
        <v>2868</v>
      </c>
      <c r="C1020" s="46" t="s">
        <v>4780</v>
      </c>
      <c r="D1020" s="47">
        <v>0.69110000000000005</v>
      </c>
      <c r="E1020" s="45">
        <v>4.2</v>
      </c>
      <c r="F1020" s="48">
        <v>2</v>
      </c>
      <c r="G1020" s="47">
        <v>0.42749999999999999</v>
      </c>
      <c r="H1020" s="49">
        <v>8</v>
      </c>
      <c r="I1020" s="47">
        <v>0.11070000000000001</v>
      </c>
      <c r="J1020" s="47">
        <v>0.1278</v>
      </c>
      <c r="K1020" s="47"/>
      <c r="L1020" s="50"/>
    </row>
    <row r="1021" spans="1:12" ht="50.1" customHeight="1" x14ac:dyDescent="0.25">
      <c r="A1021" s="44" t="s">
        <v>4781</v>
      </c>
      <c r="B1021" s="45" t="s">
        <v>2868</v>
      </c>
      <c r="C1021" s="46" t="s">
        <v>4782</v>
      </c>
      <c r="D1021" s="47">
        <v>0.56510000000000005</v>
      </c>
      <c r="E1021" s="45">
        <v>4.0999999999999996</v>
      </c>
      <c r="F1021" s="48">
        <v>2</v>
      </c>
      <c r="G1021" s="47">
        <v>0.28860000000000002</v>
      </c>
      <c r="H1021" s="49">
        <v>8</v>
      </c>
      <c r="I1021" s="47">
        <v>8.9800000000000005E-2</v>
      </c>
      <c r="J1021" s="47">
        <v>0.1031</v>
      </c>
      <c r="K1021" s="47"/>
      <c r="L1021" s="50"/>
    </row>
    <row r="1022" spans="1:12" ht="50.1" customHeight="1" x14ac:dyDescent="0.25">
      <c r="A1022" s="44" t="s">
        <v>4783</v>
      </c>
      <c r="B1022" s="45" t="s">
        <v>2868</v>
      </c>
      <c r="C1022" s="46" t="s">
        <v>4784</v>
      </c>
      <c r="D1022" s="47">
        <v>1.5828</v>
      </c>
      <c r="E1022" s="45">
        <v>11.2</v>
      </c>
      <c r="F1022" s="48">
        <v>4</v>
      </c>
      <c r="G1022" s="47">
        <v>0.36759999999999998</v>
      </c>
      <c r="H1022" s="49">
        <v>22</v>
      </c>
      <c r="I1022" s="47">
        <v>9.2100000000000001E-2</v>
      </c>
      <c r="J1022" s="47">
        <v>0.1208</v>
      </c>
      <c r="K1022" s="47"/>
      <c r="L1022" s="50"/>
    </row>
    <row r="1023" spans="1:12" ht="50.1" customHeight="1" x14ac:dyDescent="0.25">
      <c r="A1023" s="44" t="s">
        <v>4785</v>
      </c>
      <c r="B1023" s="45" t="s">
        <v>2868</v>
      </c>
      <c r="C1023" s="46" t="s">
        <v>4786</v>
      </c>
      <c r="D1023" s="47">
        <v>1.3186</v>
      </c>
      <c r="E1023" s="45">
        <v>8.4</v>
      </c>
      <c r="F1023" s="48">
        <v>3</v>
      </c>
      <c r="G1023" s="47">
        <v>0.41310000000000002</v>
      </c>
      <c r="H1023" s="49">
        <v>16</v>
      </c>
      <c r="I1023" s="47">
        <v>0.1027</v>
      </c>
      <c r="J1023" s="47">
        <v>0.13120000000000001</v>
      </c>
      <c r="K1023" s="47"/>
      <c r="L1023" s="50"/>
    </row>
    <row r="1024" spans="1:12" ht="50.1" customHeight="1" x14ac:dyDescent="0.25">
      <c r="A1024" s="44" t="s">
        <v>4787</v>
      </c>
      <c r="B1024" s="45" t="s">
        <v>2868</v>
      </c>
      <c r="C1024" s="46" t="s">
        <v>4788</v>
      </c>
      <c r="D1024" s="47">
        <v>1.0866</v>
      </c>
      <c r="E1024" s="45">
        <v>4</v>
      </c>
      <c r="F1024" s="48">
        <v>2</v>
      </c>
      <c r="G1024" s="47">
        <v>0.74219999999999997</v>
      </c>
      <c r="H1024" s="49">
        <v>8</v>
      </c>
      <c r="I1024" s="47">
        <v>0.184</v>
      </c>
      <c r="J1024" s="47">
        <v>0.21</v>
      </c>
      <c r="K1024" s="47"/>
      <c r="L1024" s="50"/>
    </row>
    <row r="1025" spans="1:12" ht="50.1" customHeight="1" x14ac:dyDescent="0.25">
      <c r="A1025" s="44" t="s">
        <v>4789</v>
      </c>
      <c r="B1025" s="45" t="s">
        <v>2868</v>
      </c>
      <c r="C1025" s="46" t="s">
        <v>4790</v>
      </c>
      <c r="D1025" s="47">
        <v>0.99450000000000005</v>
      </c>
      <c r="E1025" s="45">
        <v>6.6</v>
      </c>
      <c r="F1025" s="48">
        <v>2</v>
      </c>
      <c r="G1025" s="47">
        <v>0.64729999999999999</v>
      </c>
      <c r="H1025" s="49">
        <v>15</v>
      </c>
      <c r="I1025" s="47">
        <v>0.1018</v>
      </c>
      <c r="J1025" s="47">
        <v>0.12640000000000001</v>
      </c>
      <c r="K1025" s="47"/>
      <c r="L1025" s="50"/>
    </row>
    <row r="1026" spans="1:12" ht="50.1" customHeight="1" x14ac:dyDescent="0.25">
      <c r="A1026" s="44" t="s">
        <v>4791</v>
      </c>
      <c r="B1026" s="45" t="s">
        <v>2868</v>
      </c>
      <c r="C1026" s="46" t="s">
        <v>4792</v>
      </c>
      <c r="D1026" s="47">
        <v>0.92349999999999999</v>
      </c>
      <c r="E1026" s="45">
        <v>6</v>
      </c>
      <c r="F1026" s="48">
        <v>2</v>
      </c>
      <c r="G1026" s="47">
        <v>0.59509999999999996</v>
      </c>
      <c r="H1026" s="49">
        <v>12</v>
      </c>
      <c r="I1026" s="47">
        <v>9.2799999999999994E-2</v>
      </c>
      <c r="J1026" s="47">
        <v>0.1137</v>
      </c>
      <c r="K1026" s="47"/>
      <c r="L1026" s="50"/>
    </row>
    <row r="1027" spans="1:12" ht="30" customHeight="1" x14ac:dyDescent="0.25">
      <c r="A1027" s="218" t="s">
        <v>4793</v>
      </c>
      <c r="B1027" s="219"/>
      <c r="C1027" s="219"/>
      <c r="D1027" s="219"/>
      <c r="E1027" s="219"/>
      <c r="F1027" s="219"/>
      <c r="G1027" s="219"/>
      <c r="H1027" s="219"/>
      <c r="I1027" s="219"/>
      <c r="J1027" s="219"/>
      <c r="K1027" s="219"/>
      <c r="L1027" s="220"/>
    </row>
    <row r="1028" spans="1:12" ht="50.1" customHeight="1" x14ac:dyDescent="0.25">
      <c r="A1028" s="44" t="s">
        <v>4794</v>
      </c>
      <c r="B1028" s="45" t="s">
        <v>2765</v>
      </c>
      <c r="C1028" s="46" t="s">
        <v>4795</v>
      </c>
      <c r="D1028" s="47">
        <v>6.4458000000000002</v>
      </c>
      <c r="E1028" s="45">
        <v>23.7</v>
      </c>
      <c r="F1028" s="48">
        <v>8</v>
      </c>
      <c r="G1028" s="47">
        <v>0.59309999999999996</v>
      </c>
      <c r="H1028" s="49">
        <v>41</v>
      </c>
      <c r="I1028" s="47">
        <v>0.20519999999999999</v>
      </c>
      <c r="J1028" s="47">
        <v>0.1925</v>
      </c>
      <c r="K1028" s="47"/>
      <c r="L1028" s="50"/>
    </row>
    <row r="1029" spans="1:12" ht="50.1" customHeight="1" x14ac:dyDescent="0.25">
      <c r="A1029" s="44" t="s">
        <v>4796</v>
      </c>
      <c r="B1029" s="45" t="s">
        <v>2765</v>
      </c>
      <c r="C1029" s="46" t="s">
        <v>4797</v>
      </c>
      <c r="D1029" s="47">
        <v>5.1361999999999997</v>
      </c>
      <c r="E1029" s="45">
        <v>22.4</v>
      </c>
      <c r="F1029" s="48">
        <v>7</v>
      </c>
      <c r="G1029" s="47">
        <v>0.59330000000000005</v>
      </c>
      <c r="H1029" s="49">
        <v>39</v>
      </c>
      <c r="I1029" s="47">
        <v>0.21210000000000001</v>
      </c>
      <c r="J1029" s="47">
        <v>0.1777</v>
      </c>
      <c r="K1029" s="47"/>
      <c r="L1029" s="50"/>
    </row>
    <row r="1030" spans="1:12" ht="50.1" customHeight="1" x14ac:dyDescent="0.25">
      <c r="A1030" s="44" t="s">
        <v>4798</v>
      </c>
      <c r="B1030" s="45" t="s">
        <v>2765</v>
      </c>
      <c r="C1030" s="46" t="s">
        <v>4799</v>
      </c>
      <c r="D1030" s="47">
        <v>3.242</v>
      </c>
      <c r="E1030" s="45">
        <v>13.4</v>
      </c>
      <c r="F1030" s="48">
        <v>4</v>
      </c>
      <c r="G1030" s="47">
        <v>0.50439999999999996</v>
      </c>
      <c r="H1030" s="49">
        <v>26</v>
      </c>
      <c r="I1030" s="47">
        <v>0.1051</v>
      </c>
      <c r="J1030" s="47">
        <v>0.13980000000000001</v>
      </c>
      <c r="K1030" s="47"/>
      <c r="L1030" s="50"/>
    </row>
    <row r="1031" spans="1:12" ht="50.1" customHeight="1" x14ac:dyDescent="0.25">
      <c r="A1031" s="44" t="s">
        <v>4800</v>
      </c>
      <c r="B1031" s="45" t="s">
        <v>2765</v>
      </c>
      <c r="C1031" s="46" t="s">
        <v>4801</v>
      </c>
      <c r="D1031" s="47">
        <v>2.1046999999999998</v>
      </c>
      <c r="E1031" s="45">
        <v>9.6</v>
      </c>
      <c r="F1031" s="48">
        <v>3</v>
      </c>
      <c r="G1031" s="47">
        <v>0.45469999999999999</v>
      </c>
      <c r="H1031" s="49">
        <v>21</v>
      </c>
      <c r="I1031" s="47">
        <v>9.98E-2</v>
      </c>
      <c r="J1031" s="47">
        <v>0.12909999999999999</v>
      </c>
      <c r="K1031" s="47"/>
      <c r="L1031" s="50"/>
    </row>
    <row r="1032" spans="1:12" ht="50.1" customHeight="1" x14ac:dyDescent="0.25">
      <c r="A1032" s="44" t="s">
        <v>4802</v>
      </c>
      <c r="B1032" s="45" t="s">
        <v>2765</v>
      </c>
      <c r="C1032" s="46" t="s">
        <v>4803</v>
      </c>
      <c r="D1032" s="47">
        <v>5.1197999999999997</v>
      </c>
      <c r="E1032" s="45">
        <v>17.899999999999999</v>
      </c>
      <c r="F1032" s="48">
        <v>6</v>
      </c>
      <c r="G1032" s="47">
        <v>0.52539999999999998</v>
      </c>
      <c r="H1032" s="49">
        <v>32</v>
      </c>
      <c r="I1032" s="47">
        <v>0.20100000000000001</v>
      </c>
      <c r="J1032" s="47">
        <v>0.16719999999999999</v>
      </c>
      <c r="K1032" s="47"/>
      <c r="L1032" s="50"/>
    </row>
    <row r="1033" spans="1:12" ht="50.1" customHeight="1" x14ac:dyDescent="0.25">
      <c r="A1033" s="44" t="s">
        <v>4804</v>
      </c>
      <c r="B1033" s="45" t="s">
        <v>2765</v>
      </c>
      <c r="C1033" s="46" t="s">
        <v>4805</v>
      </c>
      <c r="D1033" s="47">
        <v>4.8852000000000002</v>
      </c>
      <c r="E1033" s="45">
        <v>21.5</v>
      </c>
      <c r="F1033" s="48">
        <v>7</v>
      </c>
      <c r="G1033" s="47">
        <v>0.56010000000000004</v>
      </c>
      <c r="H1033" s="49">
        <v>39</v>
      </c>
      <c r="I1033" s="47">
        <v>0.18240000000000001</v>
      </c>
      <c r="J1033" s="47">
        <v>0.17430000000000001</v>
      </c>
      <c r="K1033" s="47"/>
      <c r="L1033" s="50"/>
    </row>
    <row r="1034" spans="1:12" ht="50.1" customHeight="1" x14ac:dyDescent="0.25">
      <c r="A1034" s="44" t="s">
        <v>4806</v>
      </c>
      <c r="B1034" s="45" t="s">
        <v>2765</v>
      </c>
      <c r="C1034" s="46" t="s">
        <v>4807</v>
      </c>
      <c r="D1034" s="47">
        <v>2.2677</v>
      </c>
      <c r="E1034" s="45">
        <v>10.7</v>
      </c>
      <c r="F1034" s="48">
        <v>4</v>
      </c>
      <c r="G1034" s="47">
        <v>0.36070000000000002</v>
      </c>
      <c r="H1034" s="49">
        <v>22</v>
      </c>
      <c r="I1034" s="47">
        <v>9.4700000000000006E-2</v>
      </c>
      <c r="J1034" s="47">
        <v>0.1237</v>
      </c>
      <c r="K1034" s="47"/>
      <c r="L1034" s="50"/>
    </row>
    <row r="1035" spans="1:12" ht="50.1" customHeight="1" x14ac:dyDescent="0.25">
      <c r="A1035" s="44" t="s">
        <v>4808</v>
      </c>
      <c r="B1035" s="45" t="s">
        <v>2765</v>
      </c>
      <c r="C1035" s="46" t="s">
        <v>4809</v>
      </c>
      <c r="D1035" s="47">
        <v>1.7462</v>
      </c>
      <c r="E1035" s="45">
        <v>9.8000000000000007</v>
      </c>
      <c r="F1035" s="48">
        <v>3</v>
      </c>
      <c r="G1035" s="47">
        <v>0.45639999999999997</v>
      </c>
      <c r="H1035" s="49">
        <v>22</v>
      </c>
      <c r="I1035" s="47">
        <v>9.8199999999999996E-2</v>
      </c>
      <c r="J1035" s="47">
        <v>0.12720000000000001</v>
      </c>
      <c r="K1035" s="47"/>
      <c r="L1035" s="50"/>
    </row>
    <row r="1036" spans="1:12" ht="50.1" customHeight="1" x14ac:dyDescent="0.25">
      <c r="A1036" s="44" t="s">
        <v>4810</v>
      </c>
      <c r="B1036" s="45" t="s">
        <v>2765</v>
      </c>
      <c r="C1036" s="46" t="s">
        <v>4811</v>
      </c>
      <c r="D1036" s="47">
        <v>6.8552999999999997</v>
      </c>
      <c r="E1036" s="45">
        <v>33.9</v>
      </c>
      <c r="F1036" s="48">
        <v>11</v>
      </c>
      <c r="G1036" s="47">
        <v>0.60470000000000002</v>
      </c>
      <c r="H1036" s="49">
        <v>51</v>
      </c>
      <c r="I1036" s="47">
        <v>0.19650000000000001</v>
      </c>
      <c r="J1036" s="47">
        <v>0.1908</v>
      </c>
      <c r="K1036" s="47"/>
      <c r="L1036" s="50" t="s">
        <v>1584</v>
      </c>
    </row>
    <row r="1037" spans="1:12" ht="50.1" customHeight="1" x14ac:dyDescent="0.25">
      <c r="A1037" s="44" t="s">
        <v>4812</v>
      </c>
      <c r="B1037" s="45" t="s">
        <v>2765</v>
      </c>
      <c r="C1037" s="46" t="s">
        <v>4813</v>
      </c>
      <c r="D1037" s="47">
        <v>4.4775</v>
      </c>
      <c r="E1037" s="45">
        <v>23.9</v>
      </c>
      <c r="F1037" s="48">
        <v>8</v>
      </c>
      <c r="G1037" s="47">
        <v>0.55259999999999998</v>
      </c>
      <c r="H1037" s="49">
        <v>41</v>
      </c>
      <c r="I1037" s="47">
        <v>0.18509999999999999</v>
      </c>
      <c r="J1037" s="47">
        <v>0.1777</v>
      </c>
      <c r="K1037" s="47"/>
      <c r="L1037" s="50" t="s">
        <v>1584</v>
      </c>
    </row>
    <row r="1038" spans="1:12" ht="50.1" customHeight="1" x14ac:dyDescent="0.25">
      <c r="A1038" s="44" t="s">
        <v>4814</v>
      </c>
      <c r="B1038" s="45" t="s">
        <v>2765</v>
      </c>
      <c r="C1038" s="46" t="s">
        <v>4815</v>
      </c>
      <c r="D1038" s="47">
        <v>2.5991</v>
      </c>
      <c r="E1038" s="45">
        <v>13.8</v>
      </c>
      <c r="F1038" s="48">
        <v>5</v>
      </c>
      <c r="G1038" s="47">
        <v>0.50570000000000004</v>
      </c>
      <c r="H1038" s="49">
        <v>27</v>
      </c>
      <c r="I1038" s="47">
        <v>0.18590000000000001</v>
      </c>
      <c r="J1038" s="47">
        <v>0.1714</v>
      </c>
      <c r="K1038" s="47"/>
      <c r="L1038" s="50" t="s">
        <v>1584</v>
      </c>
    </row>
    <row r="1039" spans="1:12" ht="50.1" customHeight="1" x14ac:dyDescent="0.25">
      <c r="A1039" s="44" t="s">
        <v>4816</v>
      </c>
      <c r="B1039" s="45" t="s">
        <v>2765</v>
      </c>
      <c r="C1039" s="46" t="s">
        <v>4817</v>
      </c>
      <c r="D1039" s="47">
        <v>1.3763000000000001</v>
      </c>
      <c r="E1039" s="45">
        <v>6.5</v>
      </c>
      <c r="F1039" s="48"/>
      <c r="G1039" s="47" t="s">
        <v>2767</v>
      </c>
      <c r="H1039" s="49">
        <v>15</v>
      </c>
      <c r="I1039" s="47">
        <v>0.2097</v>
      </c>
      <c r="J1039" s="47">
        <v>0.1817</v>
      </c>
      <c r="K1039" s="47"/>
      <c r="L1039" s="50" t="s">
        <v>1584</v>
      </c>
    </row>
    <row r="1040" spans="1:12" ht="50.1" customHeight="1" x14ac:dyDescent="0.25">
      <c r="A1040" s="44" t="s">
        <v>4818</v>
      </c>
      <c r="B1040" s="45" t="s">
        <v>2765</v>
      </c>
      <c r="C1040" s="46" t="s">
        <v>4819</v>
      </c>
      <c r="D1040" s="47">
        <v>3.0009999999999999</v>
      </c>
      <c r="E1040" s="45">
        <v>15.1</v>
      </c>
      <c r="F1040" s="48">
        <v>5</v>
      </c>
      <c r="G1040" s="47">
        <v>0.4824</v>
      </c>
      <c r="H1040" s="49">
        <v>30</v>
      </c>
      <c r="I1040" s="47">
        <v>0.112</v>
      </c>
      <c r="J1040" s="47">
        <v>0.15010000000000001</v>
      </c>
      <c r="K1040" s="47"/>
      <c r="L1040" s="50"/>
    </row>
    <row r="1041" spans="1:12" ht="50.1" customHeight="1" x14ac:dyDescent="0.25">
      <c r="A1041" s="44" t="s">
        <v>4820</v>
      </c>
      <c r="B1041" s="45" t="s">
        <v>2765</v>
      </c>
      <c r="C1041" s="46" t="s">
        <v>4821</v>
      </c>
      <c r="D1041" s="47">
        <v>1.5817000000000001</v>
      </c>
      <c r="E1041" s="45">
        <v>7.8</v>
      </c>
      <c r="F1041" s="48">
        <v>3</v>
      </c>
      <c r="G1041" s="47">
        <v>0.37290000000000001</v>
      </c>
      <c r="H1041" s="49">
        <v>17</v>
      </c>
      <c r="I1041" s="47">
        <v>0.1009</v>
      </c>
      <c r="J1041" s="47">
        <v>0.12770000000000001</v>
      </c>
      <c r="K1041" s="47"/>
      <c r="L1041" s="50"/>
    </row>
    <row r="1042" spans="1:12" ht="50.1" customHeight="1" x14ac:dyDescent="0.25">
      <c r="A1042" s="44" t="s">
        <v>4822</v>
      </c>
      <c r="B1042" s="45" t="s">
        <v>2765</v>
      </c>
      <c r="C1042" s="46" t="s">
        <v>4823</v>
      </c>
      <c r="D1042" s="47">
        <v>1.2531000000000001</v>
      </c>
      <c r="E1042" s="45">
        <v>6.2</v>
      </c>
      <c r="F1042" s="48"/>
      <c r="G1042" s="47" t="s">
        <v>2767</v>
      </c>
      <c r="H1042" s="49">
        <v>14</v>
      </c>
      <c r="I1042" s="47">
        <v>0.105</v>
      </c>
      <c r="J1042" s="47">
        <v>0.1293</v>
      </c>
      <c r="K1042" s="47"/>
      <c r="L1042" s="50"/>
    </row>
    <row r="1043" spans="1:12" ht="50.1" customHeight="1" x14ac:dyDescent="0.25">
      <c r="A1043" s="44" t="s">
        <v>4824</v>
      </c>
      <c r="B1043" s="45" t="s">
        <v>2765</v>
      </c>
      <c r="C1043" s="46" t="s">
        <v>4825</v>
      </c>
      <c r="D1043" s="47">
        <v>4.5453999999999999</v>
      </c>
      <c r="E1043" s="45">
        <v>17</v>
      </c>
      <c r="F1043" s="48">
        <v>6</v>
      </c>
      <c r="G1043" s="47">
        <v>0.47589999999999999</v>
      </c>
      <c r="H1043" s="49">
        <v>33</v>
      </c>
      <c r="I1043" s="47">
        <v>0.18779999999999999</v>
      </c>
      <c r="J1043" s="47">
        <v>0.1588</v>
      </c>
      <c r="K1043" s="47"/>
      <c r="L1043" s="50"/>
    </row>
    <row r="1044" spans="1:12" ht="50.1" customHeight="1" x14ac:dyDescent="0.25">
      <c r="A1044" s="44" t="s">
        <v>4826</v>
      </c>
      <c r="B1044" s="45" t="s">
        <v>2765</v>
      </c>
      <c r="C1044" s="46" t="s">
        <v>4827</v>
      </c>
      <c r="D1044" s="47">
        <v>2.5297000000000001</v>
      </c>
      <c r="E1044" s="45">
        <v>9.3000000000000007</v>
      </c>
      <c r="F1044" s="48">
        <v>3</v>
      </c>
      <c r="G1044" s="47">
        <v>0.43390000000000001</v>
      </c>
      <c r="H1044" s="49">
        <v>17</v>
      </c>
      <c r="I1044" s="47">
        <v>0.1865</v>
      </c>
      <c r="J1044" s="47">
        <v>0.12620000000000001</v>
      </c>
      <c r="K1044" s="47"/>
      <c r="L1044" s="50"/>
    </row>
    <row r="1045" spans="1:12" ht="50.1" customHeight="1" x14ac:dyDescent="0.25">
      <c r="A1045" s="44" t="s">
        <v>4828</v>
      </c>
      <c r="B1045" s="45" t="s">
        <v>2765</v>
      </c>
      <c r="C1045" s="46" t="s">
        <v>4829</v>
      </c>
      <c r="D1045" s="47">
        <v>1.9613</v>
      </c>
      <c r="E1045" s="45">
        <v>7.8</v>
      </c>
      <c r="F1045" s="48">
        <v>3</v>
      </c>
      <c r="G1045" s="47">
        <v>0.35780000000000001</v>
      </c>
      <c r="H1045" s="49">
        <v>15</v>
      </c>
      <c r="I1045" s="47">
        <v>0.15939999999999999</v>
      </c>
      <c r="J1045" s="47">
        <v>0.12139999999999999</v>
      </c>
      <c r="K1045" s="47"/>
      <c r="L1045" s="50"/>
    </row>
    <row r="1046" spans="1:12" ht="50.1" customHeight="1" x14ac:dyDescent="0.25">
      <c r="A1046" s="44" t="s">
        <v>4830</v>
      </c>
      <c r="B1046" s="45" t="s">
        <v>2765</v>
      </c>
      <c r="C1046" s="46" t="s">
        <v>4831</v>
      </c>
      <c r="D1046" s="47">
        <v>1.3988</v>
      </c>
      <c r="E1046" s="45">
        <v>6</v>
      </c>
      <c r="F1046" s="48"/>
      <c r="G1046" s="47" t="s">
        <v>2767</v>
      </c>
      <c r="H1046" s="49">
        <v>12</v>
      </c>
      <c r="I1046" s="47">
        <v>0.1668</v>
      </c>
      <c r="J1046" s="47">
        <v>0.1164</v>
      </c>
      <c r="K1046" s="47"/>
      <c r="L1046" s="50"/>
    </row>
    <row r="1047" spans="1:12" ht="50.1" customHeight="1" x14ac:dyDescent="0.25">
      <c r="A1047" s="44" t="s">
        <v>4832</v>
      </c>
      <c r="B1047" s="45" t="s">
        <v>2765</v>
      </c>
      <c r="C1047" s="46" t="s">
        <v>4833</v>
      </c>
      <c r="D1047" s="47">
        <v>1.0064</v>
      </c>
      <c r="E1047" s="45">
        <v>4.5</v>
      </c>
      <c r="F1047" s="48"/>
      <c r="G1047" s="47" t="s">
        <v>2767</v>
      </c>
      <c r="H1047" s="49">
        <v>10</v>
      </c>
      <c r="I1047" s="47">
        <v>0.10050000000000001</v>
      </c>
      <c r="J1047" s="47">
        <v>0.1174</v>
      </c>
      <c r="K1047" s="47"/>
      <c r="L1047" s="50" t="s">
        <v>1584</v>
      </c>
    </row>
    <row r="1048" spans="1:12" ht="50.1" customHeight="1" x14ac:dyDescent="0.25">
      <c r="A1048" s="44" t="s">
        <v>4834</v>
      </c>
      <c r="B1048" s="45" t="s">
        <v>2765</v>
      </c>
      <c r="C1048" s="46" t="s">
        <v>4835</v>
      </c>
      <c r="D1048" s="47">
        <v>8.5061999999999998</v>
      </c>
      <c r="E1048" s="45">
        <v>28</v>
      </c>
      <c r="F1048" s="48">
        <v>9</v>
      </c>
      <c r="G1048" s="47">
        <v>0.83589999999999998</v>
      </c>
      <c r="H1048" s="49">
        <v>45</v>
      </c>
      <c r="I1048" s="47">
        <v>0.26919999999999999</v>
      </c>
      <c r="J1048" s="47">
        <v>0.25990000000000002</v>
      </c>
      <c r="K1048" s="47"/>
      <c r="L1048" s="50"/>
    </row>
    <row r="1049" spans="1:12" ht="50.1" customHeight="1" x14ac:dyDescent="0.25">
      <c r="A1049" s="44" t="s">
        <v>4836</v>
      </c>
      <c r="B1049" s="45" t="s">
        <v>2765</v>
      </c>
      <c r="C1049" s="46" t="s">
        <v>4837</v>
      </c>
      <c r="D1049" s="47">
        <v>17.170300000000001</v>
      </c>
      <c r="E1049" s="45">
        <v>35.5</v>
      </c>
      <c r="F1049" s="48">
        <v>12</v>
      </c>
      <c r="G1049" s="47">
        <v>1.3716999999999999</v>
      </c>
      <c r="H1049" s="49">
        <v>53</v>
      </c>
      <c r="I1049" s="47">
        <v>0.46329999999999999</v>
      </c>
      <c r="J1049" s="47" t="s">
        <v>2767</v>
      </c>
      <c r="K1049" s="47" t="s">
        <v>1584</v>
      </c>
      <c r="L1049" s="50" t="s">
        <v>1584</v>
      </c>
    </row>
    <row r="1050" spans="1:12" ht="50.1" customHeight="1" x14ac:dyDescent="0.25">
      <c r="A1050" s="44" t="s">
        <v>4838</v>
      </c>
      <c r="B1050" s="45" t="s">
        <v>2868</v>
      </c>
      <c r="C1050" s="46" t="s">
        <v>4839</v>
      </c>
      <c r="D1050" s="47">
        <v>13.106400000000001</v>
      </c>
      <c r="E1050" s="45">
        <v>49.9</v>
      </c>
      <c r="F1050" s="48">
        <v>17</v>
      </c>
      <c r="G1050" s="47">
        <v>0.76270000000000004</v>
      </c>
      <c r="H1050" s="49">
        <v>67</v>
      </c>
      <c r="I1050" s="47">
        <v>0.25990000000000002</v>
      </c>
      <c r="J1050" s="47">
        <v>0.25480000000000003</v>
      </c>
      <c r="K1050" s="47"/>
      <c r="L1050" s="50" t="s">
        <v>1584</v>
      </c>
    </row>
    <row r="1051" spans="1:12" ht="50.1" customHeight="1" x14ac:dyDescent="0.25">
      <c r="A1051" s="44" t="s">
        <v>4840</v>
      </c>
      <c r="B1051" s="45" t="s">
        <v>2868</v>
      </c>
      <c r="C1051" s="46" t="s">
        <v>4841</v>
      </c>
      <c r="D1051" s="47">
        <v>6.9001000000000001</v>
      </c>
      <c r="E1051" s="45">
        <v>29.3</v>
      </c>
      <c r="F1051" s="48">
        <v>10</v>
      </c>
      <c r="G1051" s="47">
        <v>0.68469999999999998</v>
      </c>
      <c r="H1051" s="49">
        <v>44</v>
      </c>
      <c r="I1051" s="47">
        <v>0.23350000000000001</v>
      </c>
      <c r="J1051" s="47">
        <v>0.2258</v>
      </c>
      <c r="K1051" s="47"/>
      <c r="L1051" s="50" t="s">
        <v>1584</v>
      </c>
    </row>
    <row r="1052" spans="1:12" ht="50.1" customHeight="1" x14ac:dyDescent="0.25">
      <c r="A1052" s="44" t="s">
        <v>4842</v>
      </c>
      <c r="B1052" s="45" t="s">
        <v>2868</v>
      </c>
      <c r="C1052" s="46" t="s">
        <v>4843</v>
      </c>
      <c r="D1052" s="47">
        <v>4.8311999999999999</v>
      </c>
      <c r="E1052" s="45">
        <v>21.6</v>
      </c>
      <c r="F1052" s="48">
        <v>7</v>
      </c>
      <c r="G1052" s="47">
        <v>0.68320000000000003</v>
      </c>
      <c r="H1052" s="49">
        <v>39</v>
      </c>
      <c r="I1052" s="47">
        <v>0.22120000000000001</v>
      </c>
      <c r="J1052" s="47">
        <v>0.21149999999999999</v>
      </c>
      <c r="K1052" s="47"/>
      <c r="L1052" s="50" t="s">
        <v>1584</v>
      </c>
    </row>
    <row r="1053" spans="1:12" ht="50.1" customHeight="1" x14ac:dyDescent="0.25">
      <c r="A1053" s="44" t="s">
        <v>4844</v>
      </c>
      <c r="B1053" s="45" t="s">
        <v>2868</v>
      </c>
      <c r="C1053" s="46" t="s">
        <v>4845</v>
      </c>
      <c r="D1053" s="47">
        <v>1.9464999999999999</v>
      </c>
      <c r="E1053" s="45">
        <v>6</v>
      </c>
      <c r="F1053" s="48"/>
      <c r="G1053" s="47" t="s">
        <v>2767</v>
      </c>
      <c r="H1053" s="49">
        <v>12</v>
      </c>
      <c r="I1053" s="47">
        <v>0.32</v>
      </c>
      <c r="J1053" s="47">
        <v>0.2742</v>
      </c>
      <c r="K1053" s="47"/>
      <c r="L1053" s="50" t="s">
        <v>1584</v>
      </c>
    </row>
    <row r="1054" spans="1:12" ht="50.1" customHeight="1" x14ac:dyDescent="0.25">
      <c r="A1054" s="44" t="s">
        <v>4846</v>
      </c>
      <c r="B1054" s="45" t="s">
        <v>2868</v>
      </c>
      <c r="C1054" s="46" t="s">
        <v>4847</v>
      </c>
      <c r="D1054" s="47">
        <v>2.4731000000000001</v>
      </c>
      <c r="E1054" s="45">
        <v>11.9</v>
      </c>
      <c r="F1054" s="48">
        <v>4</v>
      </c>
      <c r="G1054" s="47">
        <v>0.60870000000000002</v>
      </c>
      <c r="H1054" s="49">
        <v>25</v>
      </c>
      <c r="I1054" s="47">
        <v>0.2039</v>
      </c>
      <c r="J1054" s="47">
        <v>0.18809999999999999</v>
      </c>
      <c r="K1054" s="47"/>
      <c r="L1054" s="50" t="s">
        <v>1584</v>
      </c>
    </row>
    <row r="1055" spans="1:12" ht="50.1" customHeight="1" x14ac:dyDescent="0.25">
      <c r="A1055" s="44" t="s">
        <v>4848</v>
      </c>
      <c r="B1055" s="45" t="s">
        <v>2868</v>
      </c>
      <c r="C1055" s="46" t="s">
        <v>4849</v>
      </c>
      <c r="D1055" s="47">
        <v>1.3044</v>
      </c>
      <c r="E1055" s="45">
        <v>6.3</v>
      </c>
      <c r="F1055" s="48"/>
      <c r="G1055" s="47" t="s">
        <v>2767</v>
      </c>
      <c r="H1055" s="49">
        <v>12</v>
      </c>
      <c r="I1055" s="47">
        <v>0.20680000000000001</v>
      </c>
      <c r="J1055" s="47">
        <v>0.1784</v>
      </c>
      <c r="K1055" s="47"/>
      <c r="L1055" s="50" t="s">
        <v>1584</v>
      </c>
    </row>
    <row r="1056" spans="1:12" ht="50.1" customHeight="1" x14ac:dyDescent="0.25">
      <c r="A1056" s="44" t="s">
        <v>4850</v>
      </c>
      <c r="B1056" s="45" t="s">
        <v>2868</v>
      </c>
      <c r="C1056" s="46" t="s">
        <v>4851</v>
      </c>
      <c r="D1056" s="47">
        <v>1.1805000000000001</v>
      </c>
      <c r="E1056" s="45">
        <v>5.9</v>
      </c>
      <c r="F1056" s="48"/>
      <c r="G1056" s="47" t="s">
        <v>2767</v>
      </c>
      <c r="H1056" s="49">
        <v>13</v>
      </c>
      <c r="I1056" s="47">
        <v>0.13600000000000001</v>
      </c>
      <c r="J1056" s="47">
        <v>0.16619999999999999</v>
      </c>
      <c r="K1056" s="47"/>
      <c r="L1056" s="50" t="s">
        <v>1584</v>
      </c>
    </row>
    <row r="1057" spans="1:12" ht="50.1" customHeight="1" x14ac:dyDescent="0.25">
      <c r="A1057" s="44" t="s">
        <v>4852</v>
      </c>
      <c r="B1057" s="45" t="s">
        <v>2868</v>
      </c>
      <c r="C1057" s="46" t="s">
        <v>4853</v>
      </c>
      <c r="D1057" s="47">
        <v>4.4908000000000001</v>
      </c>
      <c r="E1057" s="45">
        <v>21.5</v>
      </c>
      <c r="F1057" s="48">
        <v>7</v>
      </c>
      <c r="G1057" s="47">
        <v>0.62339999999999995</v>
      </c>
      <c r="H1057" s="49">
        <v>38</v>
      </c>
      <c r="I1057" s="47">
        <v>0.2041</v>
      </c>
      <c r="J1057" s="47" t="s">
        <v>2767</v>
      </c>
      <c r="K1057" s="47" t="s">
        <v>1584</v>
      </c>
      <c r="L1057" s="50" t="s">
        <v>1584</v>
      </c>
    </row>
    <row r="1058" spans="1:12" ht="50.1" customHeight="1" x14ac:dyDescent="0.25">
      <c r="A1058" s="44" t="s">
        <v>4854</v>
      </c>
      <c r="B1058" s="45" t="s">
        <v>2868</v>
      </c>
      <c r="C1058" s="46" t="s">
        <v>4855</v>
      </c>
      <c r="D1058" s="47">
        <v>3.1842999999999999</v>
      </c>
      <c r="E1058" s="45">
        <v>14.6</v>
      </c>
      <c r="F1058" s="48">
        <v>5</v>
      </c>
      <c r="G1058" s="47">
        <v>0.621</v>
      </c>
      <c r="H1058" s="49">
        <v>29</v>
      </c>
      <c r="I1058" s="47">
        <v>0.2122</v>
      </c>
      <c r="J1058" s="47" t="s">
        <v>2767</v>
      </c>
      <c r="K1058" s="47" t="s">
        <v>1584</v>
      </c>
      <c r="L1058" s="50" t="s">
        <v>1584</v>
      </c>
    </row>
    <row r="1059" spans="1:12" ht="50.1" customHeight="1" x14ac:dyDescent="0.25">
      <c r="A1059" s="44" t="s">
        <v>4856</v>
      </c>
      <c r="B1059" s="45" t="s">
        <v>2868</v>
      </c>
      <c r="C1059" s="46" t="s">
        <v>4857</v>
      </c>
      <c r="D1059" s="47">
        <v>2.8346</v>
      </c>
      <c r="E1059" s="45">
        <v>9</v>
      </c>
      <c r="F1059" s="48">
        <v>3</v>
      </c>
      <c r="G1059" s="47">
        <v>0.83540000000000003</v>
      </c>
      <c r="H1059" s="49">
        <v>17</v>
      </c>
      <c r="I1059" s="47">
        <v>0.27989999999999998</v>
      </c>
      <c r="J1059" s="47">
        <v>0.25180000000000002</v>
      </c>
      <c r="K1059" s="47"/>
      <c r="L1059" s="50" t="s">
        <v>1584</v>
      </c>
    </row>
    <row r="1060" spans="1:12" ht="50.1" customHeight="1" x14ac:dyDescent="0.25">
      <c r="A1060" s="44" t="s">
        <v>4858</v>
      </c>
      <c r="B1060" s="45" t="s">
        <v>2868</v>
      </c>
      <c r="C1060" s="46" t="s">
        <v>4859</v>
      </c>
      <c r="D1060" s="47">
        <v>1.964</v>
      </c>
      <c r="E1060" s="45">
        <v>12</v>
      </c>
      <c r="F1060" s="48">
        <v>4</v>
      </c>
      <c r="G1060" s="47">
        <v>0.48060000000000003</v>
      </c>
      <c r="H1060" s="49">
        <v>24</v>
      </c>
      <c r="I1060" s="47">
        <v>0.16039999999999999</v>
      </c>
      <c r="J1060" s="47">
        <v>0.14810000000000001</v>
      </c>
      <c r="K1060" s="47"/>
      <c r="L1060" s="50" t="s">
        <v>1584</v>
      </c>
    </row>
    <row r="1061" spans="1:12" ht="50.1" customHeight="1" x14ac:dyDescent="0.25">
      <c r="A1061" s="44" t="s">
        <v>4860</v>
      </c>
      <c r="B1061" s="45" t="s">
        <v>2868</v>
      </c>
      <c r="C1061" s="46" t="s">
        <v>4861</v>
      </c>
      <c r="D1061" s="47">
        <v>1.9218</v>
      </c>
      <c r="E1061" s="45">
        <v>9.5</v>
      </c>
      <c r="F1061" s="48">
        <v>3</v>
      </c>
      <c r="G1061" s="47">
        <v>0.58550000000000002</v>
      </c>
      <c r="H1061" s="49">
        <v>20</v>
      </c>
      <c r="I1061" s="47">
        <v>0.18579999999999999</v>
      </c>
      <c r="J1061" s="47">
        <v>0.1681</v>
      </c>
      <c r="K1061" s="47"/>
      <c r="L1061" s="50" t="s">
        <v>1584</v>
      </c>
    </row>
    <row r="1062" spans="1:12" ht="50.1" customHeight="1" x14ac:dyDescent="0.25">
      <c r="A1062" s="44" t="s">
        <v>4862</v>
      </c>
      <c r="B1062" s="45" t="s">
        <v>2868</v>
      </c>
      <c r="C1062" s="46" t="s">
        <v>4863</v>
      </c>
      <c r="D1062" s="47">
        <v>1.3687</v>
      </c>
      <c r="E1062" s="45">
        <v>4.9000000000000004</v>
      </c>
      <c r="F1062" s="48"/>
      <c r="G1062" s="47" t="s">
        <v>2767</v>
      </c>
      <c r="H1062" s="49">
        <v>8</v>
      </c>
      <c r="I1062" s="47">
        <v>0.2752</v>
      </c>
      <c r="J1062" s="47">
        <v>0.22819999999999999</v>
      </c>
      <c r="K1062" s="47"/>
      <c r="L1062" s="50" t="s">
        <v>1584</v>
      </c>
    </row>
    <row r="1063" spans="1:12" ht="50.1" customHeight="1" x14ac:dyDescent="0.25">
      <c r="A1063" s="44" t="s">
        <v>4864</v>
      </c>
      <c r="B1063" s="45" t="s">
        <v>2868</v>
      </c>
      <c r="C1063" s="46" t="s">
        <v>4865</v>
      </c>
      <c r="D1063" s="47">
        <v>1.0539000000000001</v>
      </c>
      <c r="E1063" s="45">
        <v>5.0999999999999996</v>
      </c>
      <c r="F1063" s="48"/>
      <c r="G1063" s="47" t="s">
        <v>2767</v>
      </c>
      <c r="H1063" s="49">
        <v>11</v>
      </c>
      <c r="I1063" s="47">
        <v>0.20469999999999999</v>
      </c>
      <c r="J1063" s="47">
        <v>0.1709</v>
      </c>
      <c r="K1063" s="47"/>
      <c r="L1063" s="50" t="s">
        <v>1584</v>
      </c>
    </row>
    <row r="1064" spans="1:12" ht="50.1" customHeight="1" x14ac:dyDescent="0.25">
      <c r="A1064" s="44" t="s">
        <v>4866</v>
      </c>
      <c r="B1064" s="45" t="s">
        <v>2868</v>
      </c>
      <c r="C1064" s="46" t="s">
        <v>4867</v>
      </c>
      <c r="D1064" s="47">
        <v>0.90380000000000005</v>
      </c>
      <c r="E1064" s="45">
        <v>5.3</v>
      </c>
      <c r="F1064" s="48"/>
      <c r="G1064" s="47" t="s">
        <v>2767</v>
      </c>
      <c r="H1064" s="49">
        <v>12</v>
      </c>
      <c r="I1064" s="47">
        <v>0.11559999999999999</v>
      </c>
      <c r="J1064" s="47">
        <v>0.13900000000000001</v>
      </c>
      <c r="K1064" s="47"/>
      <c r="L1064" s="50" t="s">
        <v>1584</v>
      </c>
    </row>
    <row r="1065" spans="1:12" ht="50.1" customHeight="1" x14ac:dyDescent="0.25">
      <c r="A1065" s="44" t="s">
        <v>4868</v>
      </c>
      <c r="B1065" s="45" t="s">
        <v>2868</v>
      </c>
      <c r="C1065" s="46" t="s">
        <v>4869</v>
      </c>
      <c r="D1065" s="47">
        <v>2.4468000000000001</v>
      </c>
      <c r="E1065" s="45">
        <v>14.3</v>
      </c>
      <c r="F1065" s="48">
        <v>5</v>
      </c>
      <c r="G1065" s="47">
        <v>0.40339999999999998</v>
      </c>
      <c r="H1065" s="49">
        <v>29</v>
      </c>
      <c r="I1065" s="47">
        <v>0.1406</v>
      </c>
      <c r="J1065" s="47">
        <v>0.13150000000000001</v>
      </c>
      <c r="K1065" s="47"/>
      <c r="L1065" s="50" t="s">
        <v>1584</v>
      </c>
    </row>
    <row r="1066" spans="1:12" ht="50.1" customHeight="1" x14ac:dyDescent="0.25">
      <c r="A1066" s="44" t="s">
        <v>4870</v>
      </c>
      <c r="B1066" s="45" t="s">
        <v>2868</v>
      </c>
      <c r="C1066" s="46" t="s">
        <v>4871</v>
      </c>
      <c r="D1066" s="47">
        <v>1.4471000000000001</v>
      </c>
      <c r="E1066" s="45">
        <v>9.6999999999999993</v>
      </c>
      <c r="F1066" s="48">
        <v>3</v>
      </c>
      <c r="G1066" s="47">
        <v>0.45600000000000002</v>
      </c>
      <c r="H1066" s="49">
        <v>20</v>
      </c>
      <c r="I1066" s="47">
        <v>9.8500000000000004E-2</v>
      </c>
      <c r="J1066" s="47">
        <v>0.12759999999999999</v>
      </c>
      <c r="K1066" s="47"/>
      <c r="L1066" s="50" t="s">
        <v>1584</v>
      </c>
    </row>
    <row r="1067" spans="1:12" ht="50.1" customHeight="1" x14ac:dyDescent="0.25">
      <c r="A1067" s="44" t="s">
        <v>4872</v>
      </c>
      <c r="B1067" s="45" t="s">
        <v>2868</v>
      </c>
      <c r="C1067" s="46" t="s">
        <v>4873</v>
      </c>
      <c r="D1067" s="47">
        <v>0.83899999999999997</v>
      </c>
      <c r="E1067" s="45">
        <v>5.5</v>
      </c>
      <c r="F1067" s="48"/>
      <c r="G1067" s="47" t="s">
        <v>2767</v>
      </c>
      <c r="H1067" s="49">
        <v>12</v>
      </c>
      <c r="I1067" s="47">
        <v>9.69E-2</v>
      </c>
      <c r="J1067" s="47">
        <v>0.1169</v>
      </c>
      <c r="K1067" s="47"/>
      <c r="L1067" s="50" t="s">
        <v>1584</v>
      </c>
    </row>
    <row r="1068" spans="1:12" ht="50.1" customHeight="1" x14ac:dyDescent="0.25">
      <c r="A1068" s="44" t="s">
        <v>4874</v>
      </c>
      <c r="B1068" s="45" t="s">
        <v>2868</v>
      </c>
      <c r="C1068" s="46" t="s">
        <v>4875</v>
      </c>
      <c r="D1068" s="47">
        <v>12.4954</v>
      </c>
      <c r="E1068" s="45">
        <v>47.4</v>
      </c>
      <c r="F1068" s="48">
        <v>16</v>
      </c>
      <c r="G1068" s="47">
        <v>0.75929999999999997</v>
      </c>
      <c r="H1068" s="49">
        <v>64</v>
      </c>
      <c r="I1068" s="47">
        <v>0.29139999999999999</v>
      </c>
      <c r="J1068" s="47">
        <v>0.251</v>
      </c>
      <c r="K1068" s="47"/>
      <c r="L1068" s="50" t="s">
        <v>1584</v>
      </c>
    </row>
    <row r="1069" spans="1:12" ht="50.1" customHeight="1" x14ac:dyDescent="0.25">
      <c r="A1069" s="44" t="s">
        <v>4876</v>
      </c>
      <c r="B1069" s="45" t="s">
        <v>2868</v>
      </c>
      <c r="C1069" s="46" t="s">
        <v>4877</v>
      </c>
      <c r="D1069" s="47">
        <v>7.3040000000000003</v>
      </c>
      <c r="E1069" s="45">
        <v>25.6</v>
      </c>
      <c r="F1069" s="48">
        <v>9</v>
      </c>
      <c r="G1069" s="47">
        <v>0.78500000000000003</v>
      </c>
      <c r="H1069" s="49">
        <v>42</v>
      </c>
      <c r="I1069" s="47">
        <v>0.27639999999999998</v>
      </c>
      <c r="J1069" s="47">
        <v>0.26600000000000001</v>
      </c>
      <c r="K1069" s="47"/>
      <c r="L1069" s="50" t="s">
        <v>1584</v>
      </c>
    </row>
    <row r="1070" spans="1:12" ht="50.1" customHeight="1" x14ac:dyDescent="0.25">
      <c r="A1070" s="44" t="s">
        <v>4878</v>
      </c>
      <c r="B1070" s="45" t="s">
        <v>2868</v>
      </c>
      <c r="C1070" s="46" t="s">
        <v>4879</v>
      </c>
      <c r="D1070" s="47">
        <v>3.8363999999999998</v>
      </c>
      <c r="E1070" s="45">
        <v>14.3</v>
      </c>
      <c r="F1070" s="48">
        <v>5</v>
      </c>
      <c r="G1070" s="47">
        <v>0.73580000000000001</v>
      </c>
      <c r="H1070" s="49">
        <v>28</v>
      </c>
      <c r="I1070" s="47">
        <v>0.25679999999999997</v>
      </c>
      <c r="J1070" s="47">
        <v>0.24</v>
      </c>
      <c r="K1070" s="47"/>
      <c r="L1070" s="50" t="s">
        <v>1584</v>
      </c>
    </row>
    <row r="1071" spans="1:12" ht="50.1" customHeight="1" x14ac:dyDescent="0.25">
      <c r="A1071" s="44" t="s">
        <v>4880</v>
      </c>
      <c r="B1071" s="45" t="s">
        <v>2868</v>
      </c>
      <c r="C1071" s="46" t="s">
        <v>4881</v>
      </c>
      <c r="D1071" s="47">
        <v>3.3208000000000002</v>
      </c>
      <c r="E1071" s="45">
        <v>11.7</v>
      </c>
      <c r="F1071" s="48">
        <v>4</v>
      </c>
      <c r="G1071" s="47">
        <v>0.79930000000000001</v>
      </c>
      <c r="H1071" s="49">
        <v>25</v>
      </c>
      <c r="I1071" s="47">
        <v>0.2742</v>
      </c>
      <c r="J1071" s="47">
        <v>0.2525</v>
      </c>
      <c r="K1071" s="47"/>
      <c r="L1071" s="50" t="s">
        <v>1584</v>
      </c>
    </row>
    <row r="1072" spans="1:12" ht="50.1" customHeight="1" x14ac:dyDescent="0.25">
      <c r="A1072" s="44" t="s">
        <v>4882</v>
      </c>
      <c r="B1072" s="45" t="s">
        <v>2868</v>
      </c>
      <c r="C1072" s="46" t="s">
        <v>4883</v>
      </c>
      <c r="D1072" s="47">
        <v>2.6076999999999999</v>
      </c>
      <c r="E1072" s="45">
        <v>9.3000000000000007</v>
      </c>
      <c r="F1072" s="48">
        <v>3</v>
      </c>
      <c r="G1072" s="47">
        <v>0.86409999999999998</v>
      </c>
      <c r="H1072" s="49">
        <v>18</v>
      </c>
      <c r="I1072" s="47">
        <v>0.2792</v>
      </c>
      <c r="J1072" s="47">
        <v>0.25209999999999999</v>
      </c>
      <c r="K1072" s="47"/>
      <c r="L1072" s="50" t="s">
        <v>1584</v>
      </c>
    </row>
    <row r="1073" spans="1:12" ht="50.1" customHeight="1" x14ac:dyDescent="0.25">
      <c r="A1073" s="44" t="s">
        <v>4884</v>
      </c>
      <c r="B1073" s="45" t="s">
        <v>2868</v>
      </c>
      <c r="C1073" s="46" t="s">
        <v>4885</v>
      </c>
      <c r="D1073" s="47">
        <v>2.0165999999999999</v>
      </c>
      <c r="E1073" s="45">
        <v>8.3000000000000007</v>
      </c>
      <c r="F1073" s="48">
        <v>3</v>
      </c>
      <c r="G1073" s="47">
        <v>0.6512</v>
      </c>
      <c r="H1073" s="49">
        <v>19</v>
      </c>
      <c r="I1073" s="47">
        <v>0.27850000000000003</v>
      </c>
      <c r="J1073" s="47">
        <v>0.21049999999999999</v>
      </c>
      <c r="K1073" s="47"/>
      <c r="L1073" s="50" t="s">
        <v>1584</v>
      </c>
    </row>
    <row r="1074" spans="1:12" ht="50.1" customHeight="1" x14ac:dyDescent="0.25">
      <c r="A1074" s="44" t="s">
        <v>4886</v>
      </c>
      <c r="B1074" s="45" t="s">
        <v>2868</v>
      </c>
      <c r="C1074" s="46" t="s">
        <v>4887</v>
      </c>
      <c r="D1074" s="47">
        <v>1.6593</v>
      </c>
      <c r="E1074" s="45">
        <v>6</v>
      </c>
      <c r="F1074" s="48"/>
      <c r="G1074" s="47" t="s">
        <v>2767</v>
      </c>
      <c r="H1074" s="49">
        <v>9</v>
      </c>
      <c r="I1074" s="47">
        <v>0.27439999999999998</v>
      </c>
      <c r="J1074" s="47">
        <v>0.2351</v>
      </c>
      <c r="K1074" s="47"/>
      <c r="L1074" s="50" t="s">
        <v>1584</v>
      </c>
    </row>
    <row r="1075" spans="1:12" ht="50.1" customHeight="1" x14ac:dyDescent="0.25">
      <c r="A1075" s="44" t="s">
        <v>4888</v>
      </c>
      <c r="B1075" s="45" t="s">
        <v>2868</v>
      </c>
      <c r="C1075" s="46" t="s">
        <v>4889</v>
      </c>
      <c r="D1075" s="47">
        <v>1.0434000000000001</v>
      </c>
      <c r="E1075" s="45">
        <v>3.9</v>
      </c>
      <c r="F1075" s="48"/>
      <c r="G1075" s="47" t="s">
        <v>2767</v>
      </c>
      <c r="H1075" s="49">
        <v>7</v>
      </c>
      <c r="I1075" s="47">
        <v>0.26640000000000003</v>
      </c>
      <c r="J1075" s="47">
        <v>0.21199999999999999</v>
      </c>
      <c r="K1075" s="47"/>
      <c r="L1075" s="50" t="s">
        <v>1584</v>
      </c>
    </row>
    <row r="1076" spans="1:12" ht="50.1" customHeight="1" x14ac:dyDescent="0.25">
      <c r="A1076" s="44" t="s">
        <v>4890</v>
      </c>
      <c r="B1076" s="45" t="s">
        <v>2868</v>
      </c>
      <c r="C1076" s="46" t="s">
        <v>4891</v>
      </c>
      <c r="D1076" s="47">
        <v>1.0510999999999999</v>
      </c>
      <c r="E1076" s="45">
        <v>4.0999999999999996</v>
      </c>
      <c r="F1076" s="48"/>
      <c r="G1076" s="47" t="s">
        <v>2767</v>
      </c>
      <c r="H1076" s="49">
        <v>9</v>
      </c>
      <c r="I1076" s="47">
        <v>0.1774</v>
      </c>
      <c r="J1076" s="47">
        <v>0.20330000000000001</v>
      </c>
      <c r="K1076" s="47"/>
      <c r="L1076" s="50" t="s">
        <v>1584</v>
      </c>
    </row>
    <row r="1077" spans="1:12" ht="50.1" customHeight="1" x14ac:dyDescent="0.25">
      <c r="A1077" s="44" t="s">
        <v>4892</v>
      </c>
      <c r="B1077" s="45" t="s">
        <v>2868</v>
      </c>
      <c r="C1077" s="46" t="s">
        <v>4893</v>
      </c>
      <c r="D1077" s="47">
        <v>0.36070000000000002</v>
      </c>
      <c r="E1077" s="45">
        <v>1</v>
      </c>
      <c r="F1077" s="48"/>
      <c r="G1077" s="47" t="s">
        <v>2767</v>
      </c>
      <c r="H1077" s="49"/>
      <c r="I1077" s="47"/>
      <c r="J1077" s="47">
        <v>0.16639999999999999</v>
      </c>
      <c r="K1077" s="47"/>
      <c r="L1077" s="50" t="s">
        <v>1584</v>
      </c>
    </row>
    <row r="1078" spans="1:12" ht="50.1" customHeight="1" x14ac:dyDescent="0.25">
      <c r="A1078" s="44" t="s">
        <v>4894</v>
      </c>
      <c r="B1078" s="45" t="s">
        <v>2868</v>
      </c>
      <c r="C1078" s="46" t="s">
        <v>4895</v>
      </c>
      <c r="D1078" s="47">
        <v>0.3639</v>
      </c>
      <c r="E1078" s="45">
        <v>1</v>
      </c>
      <c r="F1078" s="48"/>
      <c r="G1078" s="47" t="s">
        <v>2767</v>
      </c>
      <c r="H1078" s="49"/>
      <c r="I1078" s="47"/>
      <c r="J1078" s="47">
        <v>0.16470000000000001</v>
      </c>
      <c r="K1078" s="47"/>
      <c r="L1078" s="50" t="s">
        <v>1584</v>
      </c>
    </row>
    <row r="1079" spans="1:12" ht="30" customHeight="1" x14ac:dyDescent="0.25">
      <c r="A1079" s="218" t="s">
        <v>4896</v>
      </c>
      <c r="B1079" s="219"/>
      <c r="C1079" s="219"/>
      <c r="D1079" s="219"/>
      <c r="E1079" s="219"/>
      <c r="F1079" s="219"/>
      <c r="G1079" s="219"/>
      <c r="H1079" s="219"/>
      <c r="I1079" s="219"/>
      <c r="J1079" s="219"/>
      <c r="K1079" s="219"/>
      <c r="L1079" s="220"/>
    </row>
    <row r="1080" spans="1:12" ht="50.1" customHeight="1" x14ac:dyDescent="0.25">
      <c r="A1080" s="44" t="s">
        <v>4897</v>
      </c>
      <c r="B1080" s="45" t="s">
        <v>2765</v>
      </c>
      <c r="C1080" s="46" t="s">
        <v>4898</v>
      </c>
      <c r="D1080" s="47">
        <v>3.1151</v>
      </c>
      <c r="E1080" s="45">
        <v>13.7</v>
      </c>
      <c r="F1080" s="48">
        <v>5</v>
      </c>
      <c r="G1080" s="47">
        <v>0.50009999999999999</v>
      </c>
      <c r="H1080" s="49">
        <v>29</v>
      </c>
      <c r="I1080" s="47">
        <v>0.18190000000000001</v>
      </c>
      <c r="J1080" s="47">
        <v>0.1696</v>
      </c>
      <c r="K1080" s="47"/>
      <c r="L1080" s="50" t="s">
        <v>1584</v>
      </c>
    </row>
    <row r="1081" spans="1:12" ht="50.1" customHeight="1" x14ac:dyDescent="0.25">
      <c r="A1081" s="44" t="s">
        <v>4899</v>
      </c>
      <c r="B1081" s="45" t="s">
        <v>2868</v>
      </c>
      <c r="C1081" s="46" t="s">
        <v>4900</v>
      </c>
      <c r="D1081" s="47">
        <v>0.32929999999999998</v>
      </c>
      <c r="E1081" s="45">
        <v>1</v>
      </c>
      <c r="F1081" s="48"/>
      <c r="G1081" s="47" t="s">
        <v>2767</v>
      </c>
      <c r="H1081" s="49"/>
      <c r="I1081" s="47"/>
      <c r="J1081" s="47">
        <v>0.14319999999999999</v>
      </c>
      <c r="K1081" s="47"/>
      <c r="L1081" s="50" t="s">
        <v>1584</v>
      </c>
    </row>
    <row r="1082" spans="1:12" ht="50.1" customHeight="1" x14ac:dyDescent="0.25">
      <c r="A1082" s="44" t="s">
        <v>4901</v>
      </c>
      <c r="B1082" s="45" t="s">
        <v>2868</v>
      </c>
      <c r="C1082" s="46" t="s">
        <v>4902</v>
      </c>
      <c r="D1082" s="47">
        <v>1.6986000000000001</v>
      </c>
      <c r="E1082" s="45">
        <v>8.8000000000000007</v>
      </c>
      <c r="F1082" s="48">
        <v>3</v>
      </c>
      <c r="G1082" s="47">
        <v>0.54710000000000003</v>
      </c>
      <c r="H1082" s="49">
        <v>19</v>
      </c>
      <c r="I1082" s="47">
        <v>0.20219999999999999</v>
      </c>
      <c r="J1082" s="47">
        <v>0.16700000000000001</v>
      </c>
      <c r="K1082" s="47"/>
      <c r="L1082" s="50" t="s">
        <v>1584</v>
      </c>
    </row>
    <row r="1083" spans="1:12" ht="50.1" customHeight="1" x14ac:dyDescent="0.25">
      <c r="A1083" s="44" t="s">
        <v>4903</v>
      </c>
      <c r="B1083" s="45" t="s">
        <v>2868</v>
      </c>
      <c r="C1083" s="46" t="s">
        <v>4904</v>
      </c>
      <c r="D1083" s="47">
        <v>4.2401</v>
      </c>
      <c r="E1083" s="45">
        <v>21.6</v>
      </c>
      <c r="F1083" s="48">
        <v>7</v>
      </c>
      <c r="G1083" s="47">
        <v>0.58550000000000002</v>
      </c>
      <c r="H1083" s="49">
        <v>37</v>
      </c>
      <c r="I1083" s="47">
        <v>0.2077</v>
      </c>
      <c r="J1083" s="47">
        <v>0.1812</v>
      </c>
      <c r="K1083" s="47"/>
      <c r="L1083" s="50" t="s">
        <v>1584</v>
      </c>
    </row>
    <row r="1084" spans="1:12" ht="50.1" customHeight="1" x14ac:dyDescent="0.25">
      <c r="A1084" s="44" t="s">
        <v>4905</v>
      </c>
      <c r="B1084" s="45" t="s">
        <v>2868</v>
      </c>
      <c r="C1084" s="46" t="s">
        <v>4906</v>
      </c>
      <c r="D1084" s="47">
        <v>2.0289999999999999</v>
      </c>
      <c r="E1084" s="45">
        <v>12.2</v>
      </c>
      <c r="F1084" s="48">
        <v>4</v>
      </c>
      <c r="G1084" s="47">
        <v>0.49619999999999997</v>
      </c>
      <c r="H1084" s="49">
        <v>25</v>
      </c>
      <c r="I1084" s="47">
        <v>0.16220000000000001</v>
      </c>
      <c r="J1084" s="47">
        <v>0.15</v>
      </c>
      <c r="K1084" s="47"/>
      <c r="L1084" s="50" t="s">
        <v>1584</v>
      </c>
    </row>
    <row r="1085" spans="1:12" ht="50.1" customHeight="1" x14ac:dyDescent="0.25">
      <c r="A1085" s="44" t="s">
        <v>4907</v>
      </c>
      <c r="B1085" s="45" t="s">
        <v>2868</v>
      </c>
      <c r="C1085" s="46" t="s">
        <v>4908</v>
      </c>
      <c r="D1085" s="47">
        <v>2.5402999999999998</v>
      </c>
      <c r="E1085" s="45">
        <v>13.6</v>
      </c>
      <c r="F1085" s="48">
        <v>5</v>
      </c>
      <c r="G1085" s="47">
        <v>0.49159999999999998</v>
      </c>
      <c r="H1085" s="49">
        <v>29</v>
      </c>
      <c r="I1085" s="47">
        <v>0.18129999999999999</v>
      </c>
      <c r="J1085" s="47">
        <v>0.16889999999999999</v>
      </c>
      <c r="K1085" s="47"/>
      <c r="L1085" s="50" t="s">
        <v>1584</v>
      </c>
    </row>
    <row r="1086" spans="1:12" ht="50.1" customHeight="1" x14ac:dyDescent="0.25">
      <c r="A1086" s="44" t="s">
        <v>4909</v>
      </c>
      <c r="B1086" s="45" t="s">
        <v>2868</v>
      </c>
      <c r="C1086" s="46" t="s">
        <v>4910</v>
      </c>
      <c r="D1086" s="47">
        <v>1.3132999999999999</v>
      </c>
      <c r="E1086" s="45">
        <v>8.1</v>
      </c>
      <c r="F1086" s="48">
        <v>3</v>
      </c>
      <c r="G1086" s="47">
        <v>0.41889999999999999</v>
      </c>
      <c r="H1086" s="49">
        <v>16</v>
      </c>
      <c r="I1086" s="47">
        <v>0.15590000000000001</v>
      </c>
      <c r="J1086" s="47">
        <v>0.13869999999999999</v>
      </c>
      <c r="K1086" s="47"/>
      <c r="L1086" s="50" t="s">
        <v>1584</v>
      </c>
    </row>
    <row r="1087" spans="1:12" ht="30" customHeight="1" x14ac:dyDescent="0.25">
      <c r="A1087" s="218" t="s">
        <v>4911</v>
      </c>
      <c r="B1087" s="219"/>
      <c r="C1087" s="219"/>
      <c r="D1087" s="219"/>
      <c r="E1087" s="219"/>
      <c r="F1087" s="219"/>
      <c r="G1087" s="219"/>
      <c r="H1087" s="219"/>
      <c r="I1087" s="219"/>
      <c r="J1087" s="219"/>
      <c r="K1087" s="219"/>
      <c r="L1087" s="220"/>
    </row>
    <row r="1088" spans="1:12" ht="50.1" customHeight="1" x14ac:dyDescent="0.25">
      <c r="A1088" s="44" t="s">
        <v>4912</v>
      </c>
      <c r="B1088" s="45" t="s">
        <v>2765</v>
      </c>
      <c r="C1088" s="46" t="s">
        <v>4913</v>
      </c>
      <c r="D1088" s="47">
        <v>5.1558000000000002</v>
      </c>
      <c r="E1088" s="45">
        <v>22.6</v>
      </c>
      <c r="F1088" s="48">
        <v>8</v>
      </c>
      <c r="G1088" s="47">
        <v>0.49459999999999998</v>
      </c>
      <c r="H1088" s="49">
        <v>40</v>
      </c>
      <c r="I1088" s="47">
        <v>0.21299999999999999</v>
      </c>
      <c r="J1088" s="47" t="s">
        <v>2767</v>
      </c>
      <c r="K1088" s="47" t="s">
        <v>1584</v>
      </c>
      <c r="L1088" s="50"/>
    </row>
    <row r="1089" spans="1:12" ht="50.1" customHeight="1" x14ac:dyDescent="0.25">
      <c r="A1089" s="44" t="s">
        <v>4914</v>
      </c>
      <c r="B1089" s="45" t="s">
        <v>2765</v>
      </c>
      <c r="C1089" s="46" t="s">
        <v>4915</v>
      </c>
      <c r="D1089" s="47">
        <v>3.3990999999999998</v>
      </c>
      <c r="E1089" s="45">
        <v>18.3</v>
      </c>
      <c r="F1089" s="48">
        <v>6</v>
      </c>
      <c r="G1089" s="47">
        <v>0.47939999999999999</v>
      </c>
      <c r="H1089" s="49">
        <v>34</v>
      </c>
      <c r="I1089" s="47">
        <v>0.11</v>
      </c>
      <c r="J1089" s="47" t="s">
        <v>2767</v>
      </c>
      <c r="K1089" s="47" t="s">
        <v>1584</v>
      </c>
      <c r="L1089" s="50"/>
    </row>
    <row r="1090" spans="1:12" ht="50.1" customHeight="1" x14ac:dyDescent="0.25">
      <c r="A1090" s="44" t="s">
        <v>4916</v>
      </c>
      <c r="B1090" s="45" t="s">
        <v>2765</v>
      </c>
      <c r="C1090" s="46" t="s">
        <v>4917</v>
      </c>
      <c r="D1090" s="47">
        <v>1.704</v>
      </c>
      <c r="E1090" s="45">
        <v>11.8</v>
      </c>
      <c r="F1090" s="48">
        <v>4</v>
      </c>
      <c r="G1090" s="47">
        <v>0.30680000000000002</v>
      </c>
      <c r="H1090" s="49">
        <v>24</v>
      </c>
      <c r="I1090" s="47">
        <v>7.2900000000000006E-2</v>
      </c>
      <c r="J1090" s="47">
        <v>9.6000000000000002E-2</v>
      </c>
      <c r="K1090" s="47"/>
      <c r="L1090" s="50"/>
    </row>
    <row r="1091" spans="1:12" ht="50.1" customHeight="1" x14ac:dyDescent="0.25">
      <c r="A1091" s="44" t="s">
        <v>4918</v>
      </c>
      <c r="B1091" s="45" t="s">
        <v>2765</v>
      </c>
      <c r="C1091" s="46" t="s">
        <v>4919</v>
      </c>
      <c r="D1091" s="47">
        <v>8.3598999999999997</v>
      </c>
      <c r="E1091" s="45">
        <v>23.2</v>
      </c>
      <c r="F1091" s="48">
        <v>8</v>
      </c>
      <c r="G1091" s="47">
        <v>0.99509999999999998</v>
      </c>
      <c r="H1091" s="49">
        <v>40</v>
      </c>
      <c r="I1091" s="47">
        <v>0.34260000000000002</v>
      </c>
      <c r="J1091" s="47" t="s">
        <v>2767</v>
      </c>
      <c r="K1091" s="47" t="s">
        <v>1584</v>
      </c>
      <c r="L1091" s="50" t="s">
        <v>1584</v>
      </c>
    </row>
    <row r="1092" spans="1:12" ht="50.1" customHeight="1" x14ac:dyDescent="0.25">
      <c r="A1092" s="44" t="s">
        <v>4920</v>
      </c>
      <c r="B1092" s="45" t="s">
        <v>2868</v>
      </c>
      <c r="C1092" s="46" t="s">
        <v>4921</v>
      </c>
      <c r="D1092" s="47">
        <v>3.5103</v>
      </c>
      <c r="E1092" s="45">
        <v>16.3</v>
      </c>
      <c r="F1092" s="48">
        <v>5</v>
      </c>
      <c r="G1092" s="47">
        <v>0.67969999999999997</v>
      </c>
      <c r="H1092" s="49">
        <v>31</v>
      </c>
      <c r="I1092" s="47">
        <v>0.2079</v>
      </c>
      <c r="J1092" s="47">
        <v>0.19589999999999999</v>
      </c>
      <c r="K1092" s="47"/>
      <c r="L1092" s="50"/>
    </row>
    <row r="1093" spans="1:12" ht="50.1" customHeight="1" x14ac:dyDescent="0.25">
      <c r="A1093" s="44" t="s">
        <v>4922</v>
      </c>
      <c r="B1093" s="45" t="s">
        <v>2868</v>
      </c>
      <c r="C1093" s="46" t="s">
        <v>4923</v>
      </c>
      <c r="D1093" s="47">
        <v>2.1776</v>
      </c>
      <c r="E1093" s="45">
        <v>10.5</v>
      </c>
      <c r="F1093" s="48">
        <v>3</v>
      </c>
      <c r="G1093" s="47">
        <v>0.72030000000000005</v>
      </c>
      <c r="H1093" s="49">
        <v>20</v>
      </c>
      <c r="I1093" s="47">
        <v>0.20630000000000001</v>
      </c>
      <c r="J1093" s="47">
        <v>0.18840000000000001</v>
      </c>
      <c r="K1093" s="47"/>
      <c r="L1093" s="50"/>
    </row>
    <row r="1094" spans="1:12" ht="50.1" customHeight="1" x14ac:dyDescent="0.25">
      <c r="A1094" s="44" t="s">
        <v>4924</v>
      </c>
      <c r="B1094" s="45" t="s">
        <v>2868</v>
      </c>
      <c r="C1094" s="46" t="s">
        <v>4925</v>
      </c>
      <c r="D1094" s="47">
        <v>2.0335999999999999</v>
      </c>
      <c r="E1094" s="45">
        <v>13.6</v>
      </c>
      <c r="F1094" s="48">
        <v>5</v>
      </c>
      <c r="G1094" s="47">
        <v>0.39539999999999997</v>
      </c>
      <c r="H1094" s="49">
        <v>26</v>
      </c>
      <c r="I1094" s="47">
        <v>0.10199999999999999</v>
      </c>
      <c r="J1094" s="47">
        <v>0.1358</v>
      </c>
      <c r="K1094" s="47"/>
      <c r="L1094" s="50"/>
    </row>
    <row r="1095" spans="1:12" ht="50.1" customHeight="1" x14ac:dyDescent="0.25">
      <c r="A1095" s="44" t="s">
        <v>4926</v>
      </c>
      <c r="B1095" s="45" t="s">
        <v>2868</v>
      </c>
      <c r="C1095" s="46" t="s">
        <v>4927</v>
      </c>
      <c r="D1095" s="47">
        <v>1.4246000000000001</v>
      </c>
      <c r="E1095" s="45">
        <v>8.4</v>
      </c>
      <c r="F1095" s="48">
        <v>3</v>
      </c>
      <c r="G1095" s="47">
        <v>0.47189999999999999</v>
      </c>
      <c r="H1095" s="49">
        <v>15</v>
      </c>
      <c r="I1095" s="47">
        <v>0.11799999999999999</v>
      </c>
      <c r="J1095" s="47">
        <v>0.1507</v>
      </c>
      <c r="K1095" s="47"/>
      <c r="L1095" s="50"/>
    </row>
    <row r="1096" spans="1:12" ht="50.1" customHeight="1" x14ac:dyDescent="0.25">
      <c r="A1096" s="44" t="s">
        <v>4928</v>
      </c>
      <c r="B1096" s="45" t="s">
        <v>2868</v>
      </c>
      <c r="C1096" s="46" t="s">
        <v>4929</v>
      </c>
      <c r="D1096" s="47">
        <v>1.1761999999999999</v>
      </c>
      <c r="E1096" s="45">
        <v>9.1</v>
      </c>
      <c r="F1096" s="48">
        <v>3</v>
      </c>
      <c r="G1096" s="47">
        <v>0.38069999999999998</v>
      </c>
      <c r="H1096" s="49">
        <v>16</v>
      </c>
      <c r="I1096" s="47">
        <v>8.7499999999999994E-2</v>
      </c>
      <c r="J1096" s="47">
        <v>0.11269999999999999</v>
      </c>
      <c r="K1096" s="47"/>
      <c r="L1096" s="50"/>
    </row>
    <row r="1097" spans="1:12" ht="50.1" customHeight="1" x14ac:dyDescent="0.25">
      <c r="A1097" s="44" t="s">
        <v>4930</v>
      </c>
      <c r="B1097" s="45" t="s">
        <v>2868</v>
      </c>
      <c r="C1097" s="46" t="s">
        <v>4931</v>
      </c>
      <c r="D1097" s="47">
        <v>0.56340000000000001</v>
      </c>
      <c r="E1097" s="45">
        <v>1.6</v>
      </c>
      <c r="F1097" s="48"/>
      <c r="G1097" s="47" t="s">
        <v>2767</v>
      </c>
      <c r="H1097" s="49"/>
      <c r="I1097" s="47"/>
      <c r="J1097" s="47" t="s">
        <v>2767</v>
      </c>
      <c r="K1097" s="47" t="s">
        <v>1584</v>
      </c>
      <c r="L1097" s="50"/>
    </row>
    <row r="1098" spans="1:12" ht="50.1" customHeight="1" x14ac:dyDescent="0.25">
      <c r="A1098" s="44" t="s">
        <v>4932</v>
      </c>
      <c r="B1098" s="45" t="s">
        <v>2868</v>
      </c>
      <c r="C1098" s="46" t="s">
        <v>4933</v>
      </c>
      <c r="D1098" s="47">
        <v>1.3229</v>
      </c>
      <c r="E1098" s="45">
        <v>8.3000000000000007</v>
      </c>
      <c r="F1098" s="48">
        <v>3</v>
      </c>
      <c r="G1098" s="47">
        <v>0.42649999999999999</v>
      </c>
      <c r="H1098" s="49">
        <v>16</v>
      </c>
      <c r="I1098" s="47">
        <v>0.10780000000000001</v>
      </c>
      <c r="J1098" s="47">
        <v>0.13739999999999999</v>
      </c>
      <c r="K1098" s="47"/>
      <c r="L1098" s="50"/>
    </row>
    <row r="1099" spans="1:12" ht="50.1" customHeight="1" x14ac:dyDescent="0.25">
      <c r="A1099" s="44" t="s">
        <v>4934</v>
      </c>
      <c r="B1099" s="45" t="s">
        <v>2868</v>
      </c>
      <c r="C1099" s="46" t="s">
        <v>4935</v>
      </c>
      <c r="D1099" s="47">
        <v>0.7056</v>
      </c>
      <c r="E1099" s="45">
        <v>6.2</v>
      </c>
      <c r="F1099" s="48">
        <v>2</v>
      </c>
      <c r="G1099" s="47">
        <v>0.45850000000000002</v>
      </c>
      <c r="H1099" s="49">
        <v>13</v>
      </c>
      <c r="I1099" s="47">
        <v>7.4099999999999999E-2</v>
      </c>
      <c r="J1099" s="47">
        <v>9.1200000000000003E-2</v>
      </c>
      <c r="K1099" s="47"/>
      <c r="L1099" s="50"/>
    </row>
    <row r="1100" spans="1:12" ht="50.1" customHeight="1" x14ac:dyDescent="0.25">
      <c r="A1100" s="44" t="s">
        <v>4936</v>
      </c>
      <c r="B1100" s="45" t="s">
        <v>2868</v>
      </c>
      <c r="C1100" s="46" t="s">
        <v>4937</v>
      </c>
      <c r="D1100" s="47">
        <v>1.052</v>
      </c>
      <c r="E1100" s="45">
        <v>7.7</v>
      </c>
      <c r="F1100" s="48">
        <v>3</v>
      </c>
      <c r="G1100" s="47">
        <v>0.34239999999999998</v>
      </c>
      <c r="H1100" s="49">
        <v>16</v>
      </c>
      <c r="I1100" s="47">
        <v>9.3600000000000003E-2</v>
      </c>
      <c r="J1100" s="47">
        <v>0.11840000000000001</v>
      </c>
      <c r="K1100" s="47"/>
      <c r="L1100" s="50"/>
    </row>
    <row r="1101" spans="1:12" ht="50.1" customHeight="1" x14ac:dyDescent="0.25">
      <c r="A1101" s="44" t="s">
        <v>4938</v>
      </c>
      <c r="B1101" s="45" t="s">
        <v>2868</v>
      </c>
      <c r="C1101" s="46" t="s">
        <v>4939</v>
      </c>
      <c r="D1101" s="47">
        <v>0.65439999999999998</v>
      </c>
      <c r="E1101" s="45">
        <v>4.5</v>
      </c>
      <c r="F1101" s="48">
        <v>2</v>
      </c>
      <c r="G1101" s="47">
        <v>0.40839999999999999</v>
      </c>
      <c r="H1101" s="49">
        <v>9</v>
      </c>
      <c r="I1101" s="47">
        <v>9.9400000000000002E-2</v>
      </c>
      <c r="J1101" s="47">
        <v>0.11609999999999999</v>
      </c>
      <c r="K1101" s="47"/>
      <c r="L1101" s="50"/>
    </row>
    <row r="1102" spans="1:12" ht="50.1" customHeight="1" x14ac:dyDescent="0.25">
      <c r="A1102" s="44" t="s">
        <v>4940</v>
      </c>
      <c r="B1102" s="45" t="s">
        <v>2868</v>
      </c>
      <c r="C1102" s="46" t="s">
        <v>4941</v>
      </c>
      <c r="D1102" s="47">
        <v>2.4935999999999998</v>
      </c>
      <c r="E1102" s="45">
        <v>12.6</v>
      </c>
      <c r="F1102" s="48">
        <v>4</v>
      </c>
      <c r="G1102" s="47">
        <v>0.60709999999999997</v>
      </c>
      <c r="H1102" s="49">
        <v>25</v>
      </c>
      <c r="I1102" s="47">
        <v>0.19339999999999999</v>
      </c>
      <c r="J1102" s="47">
        <v>0.1792</v>
      </c>
      <c r="K1102" s="47"/>
      <c r="L1102" s="50"/>
    </row>
    <row r="1103" spans="1:12" ht="50.1" customHeight="1" x14ac:dyDescent="0.25">
      <c r="A1103" s="44" t="s">
        <v>4942</v>
      </c>
      <c r="B1103" s="45" t="s">
        <v>2868</v>
      </c>
      <c r="C1103" s="46" t="s">
        <v>4943</v>
      </c>
      <c r="D1103" s="47">
        <v>1.4063000000000001</v>
      </c>
      <c r="E1103" s="45">
        <v>10.3</v>
      </c>
      <c r="F1103" s="48">
        <v>3</v>
      </c>
      <c r="G1103" s="47">
        <v>0.4496</v>
      </c>
      <c r="H1103" s="49">
        <v>21</v>
      </c>
      <c r="I1103" s="47">
        <v>9.1399999999999995E-2</v>
      </c>
      <c r="J1103" s="47">
        <v>0.11899999999999999</v>
      </c>
      <c r="K1103" s="47"/>
      <c r="L1103" s="50"/>
    </row>
    <row r="1104" spans="1:12" ht="50.1" customHeight="1" x14ac:dyDescent="0.25">
      <c r="A1104" s="44" t="s">
        <v>4944</v>
      </c>
      <c r="B1104" s="45" t="s">
        <v>2868</v>
      </c>
      <c r="C1104" s="46" t="s">
        <v>4945</v>
      </c>
      <c r="D1104" s="47">
        <v>0.56830000000000003</v>
      </c>
      <c r="E1104" s="45">
        <v>4</v>
      </c>
      <c r="F1104" s="48">
        <v>2</v>
      </c>
      <c r="G1104" s="47">
        <v>0.32179999999999997</v>
      </c>
      <c r="H1104" s="49">
        <v>8</v>
      </c>
      <c r="I1104" s="47">
        <v>9.9400000000000002E-2</v>
      </c>
      <c r="J1104" s="47">
        <v>0.1134</v>
      </c>
      <c r="K1104" s="47"/>
      <c r="L1104" s="50"/>
    </row>
    <row r="1105" spans="1:12" ht="50.1" customHeight="1" x14ac:dyDescent="0.25">
      <c r="A1105" s="44" t="s">
        <v>4946</v>
      </c>
      <c r="B1105" s="45" t="s">
        <v>2868</v>
      </c>
      <c r="C1105" s="46" t="s">
        <v>4947</v>
      </c>
      <c r="D1105" s="47">
        <v>1.5201</v>
      </c>
      <c r="E1105" s="45">
        <v>8.6</v>
      </c>
      <c r="F1105" s="48">
        <v>3</v>
      </c>
      <c r="G1105" s="47">
        <v>0.505</v>
      </c>
      <c r="H1105" s="49">
        <v>18</v>
      </c>
      <c r="I1105" s="47">
        <v>0.1236</v>
      </c>
      <c r="J1105" s="47">
        <v>0.15820000000000001</v>
      </c>
      <c r="K1105" s="47"/>
      <c r="L1105" s="50"/>
    </row>
    <row r="1106" spans="1:12" ht="50.1" customHeight="1" x14ac:dyDescent="0.25">
      <c r="A1106" s="44" t="s">
        <v>4948</v>
      </c>
      <c r="B1106" s="45" t="s">
        <v>2868</v>
      </c>
      <c r="C1106" s="46" t="s">
        <v>4949</v>
      </c>
      <c r="D1106" s="47">
        <v>1.1907000000000001</v>
      </c>
      <c r="E1106" s="45">
        <v>8.1999999999999993</v>
      </c>
      <c r="F1106" s="48">
        <v>3</v>
      </c>
      <c r="G1106" s="47">
        <v>0.39229999999999998</v>
      </c>
      <c r="H1106" s="49">
        <v>16</v>
      </c>
      <c r="I1106" s="47">
        <v>0.1004</v>
      </c>
      <c r="J1106" s="47">
        <v>0.12790000000000001</v>
      </c>
      <c r="K1106" s="47"/>
      <c r="L1106" s="50"/>
    </row>
    <row r="1107" spans="1:12" ht="50.1" customHeight="1" x14ac:dyDescent="0.25">
      <c r="A1107" s="44" t="s">
        <v>4950</v>
      </c>
      <c r="B1107" s="45" t="s">
        <v>2868</v>
      </c>
      <c r="C1107" s="46" t="s">
        <v>4951</v>
      </c>
      <c r="D1107" s="47">
        <v>0.75260000000000005</v>
      </c>
      <c r="E1107" s="45">
        <v>5.4</v>
      </c>
      <c r="F1107" s="48">
        <v>2</v>
      </c>
      <c r="G1107" s="47">
        <v>0.51439999999999997</v>
      </c>
      <c r="H1107" s="49">
        <v>12</v>
      </c>
      <c r="I1107" s="47">
        <v>9.5200000000000007E-2</v>
      </c>
      <c r="J1107" s="47">
        <v>0.1148</v>
      </c>
      <c r="K1107" s="47"/>
      <c r="L1107" s="50"/>
    </row>
    <row r="1108" spans="1:12" ht="50.1" customHeight="1" x14ac:dyDescent="0.25">
      <c r="A1108" s="44" t="s">
        <v>4952</v>
      </c>
      <c r="B1108" s="45" t="s">
        <v>2868</v>
      </c>
      <c r="C1108" s="46" t="s">
        <v>4953</v>
      </c>
      <c r="D1108" s="47">
        <v>2.5419</v>
      </c>
      <c r="E1108" s="45">
        <v>16</v>
      </c>
      <c r="F1108" s="48"/>
      <c r="G1108" s="47" t="s">
        <v>2767</v>
      </c>
      <c r="H1108" s="49">
        <v>29</v>
      </c>
      <c r="I1108" s="47">
        <v>0.10589999999999999</v>
      </c>
      <c r="J1108" s="47">
        <v>0.1424</v>
      </c>
      <c r="K1108" s="47"/>
      <c r="L1108" s="50"/>
    </row>
    <row r="1109" spans="1:12" ht="30" customHeight="1" x14ac:dyDescent="0.25">
      <c r="A1109" s="218" t="s">
        <v>4954</v>
      </c>
      <c r="B1109" s="219"/>
      <c r="C1109" s="219"/>
      <c r="D1109" s="219"/>
      <c r="E1109" s="219"/>
      <c r="F1109" s="219"/>
      <c r="G1109" s="219"/>
      <c r="H1109" s="219"/>
      <c r="I1109" s="219"/>
      <c r="J1109" s="219"/>
      <c r="K1109" s="219"/>
      <c r="L1109" s="220"/>
    </row>
    <row r="1110" spans="1:12" ht="50.1" customHeight="1" x14ac:dyDescent="0.25">
      <c r="A1110" s="44" t="s">
        <v>4955</v>
      </c>
      <c r="B1110" s="45" t="s">
        <v>2863</v>
      </c>
      <c r="C1110" s="46" t="s">
        <v>4956</v>
      </c>
      <c r="D1110" s="47">
        <v>2.0042</v>
      </c>
      <c r="E1110" s="45">
        <v>19.600000000000001</v>
      </c>
      <c r="F1110" s="48"/>
      <c r="G1110" s="47" t="s">
        <v>2767</v>
      </c>
      <c r="H1110" s="49">
        <v>29</v>
      </c>
      <c r="I1110" s="47">
        <v>7.0800000000000002E-2</v>
      </c>
      <c r="J1110" s="47">
        <v>9.6199999999999994E-2</v>
      </c>
      <c r="K1110" s="47"/>
      <c r="L1110" s="50"/>
    </row>
    <row r="1111" spans="1:12" ht="50.1" customHeight="1" x14ac:dyDescent="0.25">
      <c r="A1111" s="44" t="s">
        <v>4957</v>
      </c>
      <c r="B1111" s="45" t="s">
        <v>2868</v>
      </c>
      <c r="C1111" s="46" t="s">
        <v>4958</v>
      </c>
      <c r="D1111" s="47">
        <v>0.31230000000000002</v>
      </c>
      <c r="E1111" s="45">
        <v>1</v>
      </c>
      <c r="F1111" s="48"/>
      <c r="G1111" s="47" t="s">
        <v>2767</v>
      </c>
      <c r="H1111" s="49"/>
      <c r="I1111" s="47"/>
      <c r="J1111" s="47">
        <v>0.15049999999999999</v>
      </c>
      <c r="K1111" s="47"/>
      <c r="L1111" s="50"/>
    </row>
    <row r="1112" spans="1:12" ht="50.1" customHeight="1" x14ac:dyDescent="0.25">
      <c r="A1112" s="44" t="s">
        <v>4959</v>
      </c>
      <c r="B1112" s="45" t="s">
        <v>2868</v>
      </c>
      <c r="C1112" s="46" t="s">
        <v>4960</v>
      </c>
      <c r="D1112" s="47">
        <v>0.1966</v>
      </c>
      <c r="E1112" s="45">
        <v>1</v>
      </c>
      <c r="F1112" s="48"/>
      <c r="G1112" s="47" t="s">
        <v>2767</v>
      </c>
      <c r="H1112" s="49"/>
      <c r="I1112" s="47"/>
      <c r="J1112" s="47">
        <v>9.5699999999999993E-2</v>
      </c>
      <c r="K1112" s="47"/>
      <c r="L1112" s="50"/>
    </row>
    <row r="1113" spans="1:12" ht="50.1" customHeight="1" x14ac:dyDescent="0.25">
      <c r="A1113" s="44" t="s">
        <v>4961</v>
      </c>
      <c r="B1113" s="45" t="s">
        <v>2868</v>
      </c>
      <c r="C1113" s="46" t="s">
        <v>4962</v>
      </c>
      <c r="D1113" s="47">
        <v>0.79579999999999995</v>
      </c>
      <c r="E1113" s="45">
        <v>6.2</v>
      </c>
      <c r="F1113" s="48"/>
      <c r="G1113" s="47" t="s">
        <v>2767</v>
      </c>
      <c r="H1113" s="49">
        <v>13</v>
      </c>
      <c r="I1113" s="47">
        <v>8.7900000000000006E-2</v>
      </c>
      <c r="J1113" s="47">
        <v>0.1082</v>
      </c>
      <c r="K1113" s="47"/>
      <c r="L1113" s="50"/>
    </row>
    <row r="1114" spans="1:12" ht="50.1" customHeight="1" x14ac:dyDescent="0.25">
      <c r="A1114" s="44" t="s">
        <v>4963</v>
      </c>
      <c r="B1114" s="45" t="s">
        <v>2868</v>
      </c>
      <c r="C1114" s="46" t="s">
        <v>4964</v>
      </c>
      <c r="D1114" s="47">
        <v>0.80089999999999995</v>
      </c>
      <c r="E1114" s="45">
        <v>6.8</v>
      </c>
      <c r="F1114" s="48"/>
      <c r="G1114" s="47" t="s">
        <v>2767</v>
      </c>
      <c r="H1114" s="49">
        <v>14</v>
      </c>
      <c r="I1114" s="47">
        <v>7.9799999999999996E-2</v>
      </c>
      <c r="J1114" s="47">
        <v>9.9400000000000002E-2</v>
      </c>
      <c r="K1114" s="47"/>
      <c r="L1114" s="50"/>
    </row>
    <row r="1115" spans="1:12" ht="50.1" customHeight="1" x14ac:dyDescent="0.25">
      <c r="A1115" s="44" t="s">
        <v>4965</v>
      </c>
      <c r="B1115" s="45" t="s">
        <v>2868</v>
      </c>
      <c r="C1115" s="46" t="s">
        <v>4966</v>
      </c>
      <c r="D1115" s="47">
        <v>0.66739999999999999</v>
      </c>
      <c r="E1115" s="45">
        <v>4.5999999999999996</v>
      </c>
      <c r="F1115" s="48"/>
      <c r="G1115" s="47" t="s">
        <v>2767</v>
      </c>
      <c r="H1115" s="49">
        <v>10</v>
      </c>
      <c r="I1115" s="47">
        <v>9.8100000000000007E-2</v>
      </c>
      <c r="J1115" s="47">
        <v>0.1153</v>
      </c>
      <c r="K1115" s="47"/>
      <c r="L1115" s="50"/>
    </row>
    <row r="1116" spans="1:12" ht="50.1" customHeight="1" x14ac:dyDescent="0.25">
      <c r="A1116" s="44" t="s">
        <v>4967</v>
      </c>
      <c r="B1116" s="45" t="s">
        <v>2868</v>
      </c>
      <c r="C1116" s="46" t="s">
        <v>4968</v>
      </c>
      <c r="D1116" s="47">
        <v>0.77800000000000002</v>
      </c>
      <c r="E1116" s="45">
        <v>5.2</v>
      </c>
      <c r="F1116" s="48"/>
      <c r="G1116" s="47" t="s">
        <v>2767</v>
      </c>
      <c r="H1116" s="49">
        <v>13</v>
      </c>
      <c r="I1116" s="47">
        <v>0.10299999999999999</v>
      </c>
      <c r="J1116" s="47">
        <v>0.12330000000000001</v>
      </c>
      <c r="K1116" s="47"/>
      <c r="L1116" s="50"/>
    </row>
    <row r="1117" spans="1:12" ht="30" customHeight="1" x14ac:dyDescent="0.25">
      <c r="A1117" s="218" t="s">
        <v>4969</v>
      </c>
      <c r="B1117" s="219"/>
      <c r="C1117" s="219"/>
      <c r="D1117" s="219"/>
      <c r="E1117" s="219"/>
      <c r="F1117" s="219"/>
      <c r="G1117" s="219"/>
      <c r="H1117" s="219"/>
      <c r="I1117" s="219"/>
      <c r="J1117" s="219"/>
      <c r="K1117" s="219"/>
      <c r="L1117" s="220"/>
    </row>
    <row r="1118" spans="1:12" ht="50.1" customHeight="1" x14ac:dyDescent="0.25">
      <c r="A1118" s="44" t="s">
        <v>4970</v>
      </c>
      <c r="B1118" s="45" t="s">
        <v>2863</v>
      </c>
      <c r="C1118" s="46" t="s">
        <v>4971</v>
      </c>
      <c r="D1118" s="47">
        <v>1.1426000000000001</v>
      </c>
      <c r="E1118" s="45">
        <v>10.9</v>
      </c>
      <c r="F1118" s="48"/>
      <c r="G1118" s="47" t="s">
        <v>2767</v>
      </c>
      <c r="H1118" s="49">
        <v>15</v>
      </c>
      <c r="I1118" s="47">
        <v>7.2800000000000004E-2</v>
      </c>
      <c r="J1118" s="47">
        <v>9.5200000000000007E-2</v>
      </c>
      <c r="K1118" s="47"/>
      <c r="L1118" s="50"/>
    </row>
    <row r="1119" spans="1:12" ht="50.1" customHeight="1" x14ac:dyDescent="0.25">
      <c r="A1119" s="44" t="s">
        <v>4972</v>
      </c>
      <c r="B1119" s="45" t="s">
        <v>2868</v>
      </c>
      <c r="C1119" s="46" t="s">
        <v>4973</v>
      </c>
      <c r="D1119" s="47">
        <v>0.98899999999999999</v>
      </c>
      <c r="E1119" s="45">
        <v>7.7</v>
      </c>
      <c r="F1119" s="48">
        <v>3</v>
      </c>
      <c r="G1119" s="47">
        <v>0.32440000000000002</v>
      </c>
      <c r="H1119" s="49">
        <v>16</v>
      </c>
      <c r="I1119" s="47">
        <v>8.8300000000000003E-2</v>
      </c>
      <c r="J1119" s="47">
        <v>0.11169999999999999</v>
      </c>
      <c r="K1119" s="47"/>
      <c r="L1119" s="50"/>
    </row>
    <row r="1120" spans="1:12" ht="50.1" customHeight="1" x14ac:dyDescent="0.25">
      <c r="A1120" s="44" t="s">
        <v>4974</v>
      </c>
      <c r="B1120" s="45" t="s">
        <v>2868</v>
      </c>
      <c r="C1120" s="46" t="s">
        <v>4975</v>
      </c>
      <c r="D1120" s="47">
        <v>0.58689999999999998</v>
      </c>
      <c r="E1120" s="45">
        <v>5.6</v>
      </c>
      <c r="F1120" s="48">
        <v>2</v>
      </c>
      <c r="G1120" s="47">
        <v>0.375</v>
      </c>
      <c r="H1120" s="49">
        <v>10</v>
      </c>
      <c r="I1120" s="47">
        <v>7.2900000000000006E-2</v>
      </c>
      <c r="J1120" s="47">
        <v>8.8300000000000003E-2</v>
      </c>
      <c r="K1120" s="47"/>
      <c r="L1120" s="50"/>
    </row>
    <row r="1121" spans="1:12" ht="50.1" customHeight="1" x14ac:dyDescent="0.25">
      <c r="A1121" s="44" t="s">
        <v>4976</v>
      </c>
      <c r="B1121" s="45" t="s">
        <v>2868</v>
      </c>
      <c r="C1121" s="46" t="s">
        <v>4977</v>
      </c>
      <c r="D1121" s="47">
        <v>0.49270000000000003</v>
      </c>
      <c r="E1121" s="45">
        <v>3.9</v>
      </c>
      <c r="F1121" s="48">
        <v>2</v>
      </c>
      <c r="G1121" s="47">
        <v>0.30070000000000002</v>
      </c>
      <c r="H1121" s="49">
        <v>7</v>
      </c>
      <c r="I1121" s="47">
        <v>8.7599999999999997E-2</v>
      </c>
      <c r="J1121" s="47">
        <v>9.9500000000000005E-2</v>
      </c>
      <c r="K1121" s="47"/>
      <c r="L1121" s="50"/>
    </row>
    <row r="1122" spans="1:12" ht="50.1" customHeight="1" x14ac:dyDescent="0.25">
      <c r="A1122" s="44" t="s">
        <v>4978</v>
      </c>
      <c r="B1122" s="45" t="s">
        <v>2868</v>
      </c>
      <c r="C1122" s="46" t="s">
        <v>4979</v>
      </c>
      <c r="D1122" s="47">
        <v>0.71879999999999999</v>
      </c>
      <c r="E1122" s="45">
        <v>6.2</v>
      </c>
      <c r="F1122" s="48">
        <v>2</v>
      </c>
      <c r="G1122" s="47">
        <v>0.4929</v>
      </c>
      <c r="H1122" s="49">
        <v>13</v>
      </c>
      <c r="I1122" s="47">
        <v>7.9399999999999998E-2</v>
      </c>
      <c r="J1122" s="47">
        <v>9.7600000000000006E-2</v>
      </c>
      <c r="K1122" s="47"/>
      <c r="L1122" s="50"/>
    </row>
    <row r="1123" spans="1:12" ht="50.1" customHeight="1" x14ac:dyDescent="0.25">
      <c r="A1123" s="44" t="s">
        <v>4980</v>
      </c>
      <c r="B1123" s="45" t="s">
        <v>2868</v>
      </c>
      <c r="C1123" s="46" t="s">
        <v>4981</v>
      </c>
      <c r="D1123" s="47">
        <v>0.745</v>
      </c>
      <c r="E1123" s="45">
        <v>5.4</v>
      </c>
      <c r="F1123" s="48">
        <v>2</v>
      </c>
      <c r="G1123" s="47">
        <v>0.53580000000000005</v>
      </c>
      <c r="H1123" s="49">
        <v>11</v>
      </c>
      <c r="I1123" s="47">
        <v>9.5299999999999996E-2</v>
      </c>
      <c r="J1123" s="47">
        <v>0.1148</v>
      </c>
      <c r="K1123" s="47"/>
      <c r="L1123" s="50"/>
    </row>
    <row r="1124" spans="1:12" ht="50.1" customHeight="1" x14ac:dyDescent="0.25">
      <c r="A1124" s="44" t="s">
        <v>4982</v>
      </c>
      <c r="B1124" s="45" t="s">
        <v>2868</v>
      </c>
      <c r="C1124" s="46" t="s">
        <v>4983</v>
      </c>
      <c r="D1124" s="47">
        <v>0.64429999999999998</v>
      </c>
      <c r="E1124" s="45">
        <v>3.2</v>
      </c>
      <c r="F1124" s="48">
        <v>2</v>
      </c>
      <c r="G1124" s="47">
        <v>0.40289999999999998</v>
      </c>
      <c r="H1124" s="49">
        <v>6</v>
      </c>
      <c r="I1124" s="47">
        <v>0.1406</v>
      </c>
      <c r="J1124" s="47">
        <v>0.15260000000000001</v>
      </c>
      <c r="K1124" s="47"/>
      <c r="L1124" s="50"/>
    </row>
    <row r="1125" spans="1:12" ht="30" customHeight="1" x14ac:dyDescent="0.25">
      <c r="A1125" s="218" t="s">
        <v>4984</v>
      </c>
      <c r="B1125" s="219"/>
      <c r="C1125" s="219"/>
      <c r="D1125" s="219"/>
      <c r="E1125" s="219"/>
      <c r="F1125" s="219"/>
      <c r="G1125" s="219"/>
      <c r="H1125" s="219"/>
      <c r="I1125" s="219"/>
      <c r="J1125" s="219"/>
      <c r="K1125" s="219"/>
      <c r="L1125" s="220"/>
    </row>
    <row r="1126" spans="1:12" ht="50.1" customHeight="1" x14ac:dyDescent="0.25">
      <c r="A1126" s="44" t="s">
        <v>4985</v>
      </c>
      <c r="B1126" s="45" t="s">
        <v>2765</v>
      </c>
      <c r="C1126" s="46" t="s">
        <v>4986</v>
      </c>
      <c r="D1126" s="47">
        <v>16.898</v>
      </c>
      <c r="E1126" s="45">
        <v>26.2</v>
      </c>
      <c r="F1126" s="48">
        <v>9</v>
      </c>
      <c r="G1126" s="47">
        <v>1.4602999999999999</v>
      </c>
      <c r="H1126" s="49">
        <v>43</v>
      </c>
      <c r="I1126" s="47">
        <v>0.50160000000000005</v>
      </c>
      <c r="J1126" s="47" t="s">
        <v>2767</v>
      </c>
      <c r="K1126" s="47" t="s">
        <v>1584</v>
      </c>
      <c r="L1126" s="50"/>
    </row>
    <row r="1127" spans="1:12" ht="50.1" customHeight="1" x14ac:dyDescent="0.25">
      <c r="A1127" s="44" t="s">
        <v>4987</v>
      </c>
      <c r="B1127" s="45" t="s">
        <v>2765</v>
      </c>
      <c r="C1127" s="46" t="s">
        <v>4988</v>
      </c>
      <c r="D1127" s="47">
        <v>9.3579000000000008</v>
      </c>
      <c r="E1127" s="45">
        <v>18.600000000000001</v>
      </c>
      <c r="F1127" s="48">
        <v>6</v>
      </c>
      <c r="G1127" s="47">
        <v>1.1538999999999999</v>
      </c>
      <c r="H1127" s="49">
        <v>35</v>
      </c>
      <c r="I1127" s="47">
        <v>0.37180000000000002</v>
      </c>
      <c r="J1127" s="47" t="s">
        <v>2767</v>
      </c>
      <c r="K1127" s="47" t="s">
        <v>1584</v>
      </c>
      <c r="L1127" s="50"/>
    </row>
    <row r="1128" spans="1:12" ht="50.1" customHeight="1" x14ac:dyDescent="0.25">
      <c r="A1128" s="44" t="s">
        <v>4989</v>
      </c>
      <c r="B1128" s="45" t="s">
        <v>2765</v>
      </c>
      <c r="C1128" s="46" t="s">
        <v>4990</v>
      </c>
      <c r="D1128" s="47">
        <v>8.8142999999999994</v>
      </c>
      <c r="E1128" s="45">
        <v>25.2</v>
      </c>
      <c r="F1128" s="48">
        <v>8</v>
      </c>
      <c r="G1128" s="47">
        <v>0.6089</v>
      </c>
      <c r="H1128" s="49">
        <v>42</v>
      </c>
      <c r="I1128" s="47">
        <v>0.1356</v>
      </c>
      <c r="J1128" s="47" t="s">
        <v>2767</v>
      </c>
      <c r="K1128" s="47" t="s">
        <v>1584</v>
      </c>
      <c r="L1128" s="50"/>
    </row>
    <row r="1129" spans="1:12" ht="50.1" customHeight="1" x14ac:dyDescent="0.25">
      <c r="A1129" s="44" t="s">
        <v>4991</v>
      </c>
      <c r="B1129" s="45" t="s">
        <v>2765</v>
      </c>
      <c r="C1129" s="46" t="s">
        <v>4992</v>
      </c>
      <c r="D1129" s="47">
        <v>4.7408000000000001</v>
      </c>
      <c r="E1129" s="45">
        <v>18.600000000000001</v>
      </c>
      <c r="F1129" s="48">
        <v>6</v>
      </c>
      <c r="G1129" s="47">
        <v>0.49719999999999998</v>
      </c>
      <c r="H1129" s="49">
        <v>34</v>
      </c>
      <c r="I1129" s="47">
        <v>0.11219999999999999</v>
      </c>
      <c r="J1129" s="47">
        <v>0.15210000000000001</v>
      </c>
      <c r="K1129" s="47"/>
      <c r="L1129" s="50"/>
    </row>
    <row r="1130" spans="1:12" ht="50.1" customHeight="1" x14ac:dyDescent="0.25">
      <c r="A1130" s="44" t="s">
        <v>4993</v>
      </c>
      <c r="B1130" s="45" t="s">
        <v>2765</v>
      </c>
      <c r="C1130" s="46" t="s">
        <v>4994</v>
      </c>
      <c r="D1130" s="47">
        <v>6.59</v>
      </c>
      <c r="E1130" s="45">
        <v>20.6</v>
      </c>
      <c r="F1130" s="48">
        <v>7</v>
      </c>
      <c r="G1130" s="47">
        <v>0.57799999999999996</v>
      </c>
      <c r="H1130" s="49">
        <v>38</v>
      </c>
      <c r="I1130" s="47">
        <v>0.13730000000000001</v>
      </c>
      <c r="J1130" s="47">
        <v>0.18709999999999999</v>
      </c>
      <c r="K1130" s="47"/>
      <c r="L1130" s="50"/>
    </row>
    <row r="1131" spans="1:12" ht="50.1" customHeight="1" x14ac:dyDescent="0.25">
      <c r="A1131" s="44" t="s">
        <v>4995</v>
      </c>
      <c r="B1131" s="45" t="s">
        <v>2765</v>
      </c>
      <c r="C1131" s="46" t="s">
        <v>4996</v>
      </c>
      <c r="D1131" s="47">
        <v>4.1098999999999997</v>
      </c>
      <c r="E1131" s="45">
        <v>15.9</v>
      </c>
      <c r="F1131" s="48">
        <v>5</v>
      </c>
      <c r="G1131" s="47">
        <v>0.55840000000000001</v>
      </c>
      <c r="H1131" s="49">
        <v>29</v>
      </c>
      <c r="I1131" s="47">
        <v>0.12280000000000001</v>
      </c>
      <c r="J1131" s="47">
        <v>0.16500000000000001</v>
      </c>
      <c r="K1131" s="47"/>
      <c r="L1131" s="50"/>
    </row>
    <row r="1132" spans="1:12" ht="50.1" customHeight="1" x14ac:dyDescent="0.25">
      <c r="A1132" s="44" t="s">
        <v>4997</v>
      </c>
      <c r="B1132" s="45" t="s">
        <v>2765</v>
      </c>
      <c r="C1132" s="46" t="s">
        <v>4998</v>
      </c>
      <c r="D1132" s="47">
        <v>21.8704</v>
      </c>
      <c r="E1132" s="45">
        <v>31.6</v>
      </c>
      <c r="F1132" s="48">
        <v>11</v>
      </c>
      <c r="G1132" s="47">
        <v>1.5678000000000001</v>
      </c>
      <c r="H1132" s="49">
        <v>49</v>
      </c>
      <c r="I1132" s="47">
        <v>0.54520000000000002</v>
      </c>
      <c r="J1132" s="47" t="s">
        <v>2767</v>
      </c>
      <c r="K1132" s="47" t="s">
        <v>1584</v>
      </c>
      <c r="L1132" s="50" t="s">
        <v>1584</v>
      </c>
    </row>
    <row r="1133" spans="1:12" ht="50.1" customHeight="1" x14ac:dyDescent="0.25">
      <c r="A1133" s="44" t="s">
        <v>4999</v>
      </c>
      <c r="B1133" s="45" t="s">
        <v>2868</v>
      </c>
      <c r="C1133" s="46" t="s">
        <v>5000</v>
      </c>
      <c r="D1133" s="47">
        <v>2.8287</v>
      </c>
      <c r="E1133" s="45">
        <v>1.5</v>
      </c>
      <c r="F1133" s="48"/>
      <c r="G1133" s="47" t="s">
        <v>2767</v>
      </c>
      <c r="H1133" s="49"/>
      <c r="I1133" s="47"/>
      <c r="J1133" s="47" t="s">
        <v>2767</v>
      </c>
      <c r="K1133" s="47" t="s">
        <v>1584</v>
      </c>
      <c r="L1133" s="50"/>
    </row>
    <row r="1134" spans="1:12" ht="50.1" customHeight="1" x14ac:dyDescent="0.25">
      <c r="A1134" s="44" t="s">
        <v>5001</v>
      </c>
      <c r="B1134" s="45" t="s">
        <v>2868</v>
      </c>
      <c r="C1134" s="46" t="s">
        <v>5002</v>
      </c>
      <c r="D1134" s="47">
        <v>2.552</v>
      </c>
      <c r="E1134" s="45">
        <v>11</v>
      </c>
      <c r="F1134" s="48">
        <v>4</v>
      </c>
      <c r="G1134" s="47">
        <v>0.62460000000000004</v>
      </c>
      <c r="H1134" s="49">
        <v>21</v>
      </c>
      <c r="I1134" s="47">
        <v>0.15870000000000001</v>
      </c>
      <c r="J1134" s="47">
        <v>0.2079</v>
      </c>
      <c r="K1134" s="47"/>
      <c r="L1134" s="50"/>
    </row>
    <row r="1135" spans="1:12" ht="50.1" customHeight="1" x14ac:dyDescent="0.25">
      <c r="A1135" s="44" t="s">
        <v>5003</v>
      </c>
      <c r="B1135" s="45" t="s">
        <v>2868</v>
      </c>
      <c r="C1135" s="46" t="s">
        <v>5004</v>
      </c>
      <c r="D1135" s="47">
        <v>1.9698</v>
      </c>
      <c r="E1135" s="45">
        <v>10.9</v>
      </c>
      <c r="F1135" s="48">
        <v>4</v>
      </c>
      <c r="G1135" s="47">
        <v>0.48370000000000002</v>
      </c>
      <c r="H1135" s="49">
        <v>23</v>
      </c>
      <c r="I1135" s="47">
        <v>0.1241</v>
      </c>
      <c r="J1135" s="47">
        <v>0.16239999999999999</v>
      </c>
      <c r="K1135" s="47"/>
      <c r="L1135" s="50"/>
    </row>
    <row r="1136" spans="1:12" ht="30" customHeight="1" x14ac:dyDescent="0.25">
      <c r="A1136" s="218" t="s">
        <v>5005</v>
      </c>
      <c r="B1136" s="219"/>
      <c r="C1136" s="219"/>
      <c r="D1136" s="219"/>
      <c r="E1136" s="219"/>
      <c r="F1136" s="219"/>
      <c r="G1136" s="219"/>
      <c r="H1136" s="219"/>
      <c r="I1136" s="219"/>
      <c r="J1136" s="219"/>
      <c r="K1136" s="219"/>
      <c r="L1136" s="220"/>
    </row>
    <row r="1137" spans="1:12" ht="50.1" customHeight="1" x14ac:dyDescent="0.25">
      <c r="A1137" s="44" t="s">
        <v>5006</v>
      </c>
      <c r="B1137" s="45" t="s">
        <v>2765</v>
      </c>
      <c r="C1137" s="46" t="s">
        <v>5007</v>
      </c>
      <c r="D1137" s="47">
        <v>4.3426</v>
      </c>
      <c r="E1137" s="45">
        <v>24.2</v>
      </c>
      <c r="F1137" s="48">
        <v>8</v>
      </c>
      <c r="G1137" s="47">
        <v>0.36730000000000002</v>
      </c>
      <c r="H1137" s="49">
        <v>41</v>
      </c>
      <c r="I1137" s="47">
        <v>8.5099999999999995E-2</v>
      </c>
      <c r="J1137" s="47" t="s">
        <v>2767</v>
      </c>
      <c r="K1137" s="47" t="s">
        <v>1584</v>
      </c>
      <c r="L1137" s="50"/>
    </row>
    <row r="1138" spans="1:12" ht="50.1" customHeight="1" x14ac:dyDescent="0.25">
      <c r="A1138" s="44" t="s">
        <v>5008</v>
      </c>
      <c r="B1138" s="45" t="s">
        <v>2765</v>
      </c>
      <c r="C1138" s="46" t="s">
        <v>5009</v>
      </c>
      <c r="D1138" s="47">
        <v>1.9902</v>
      </c>
      <c r="E1138" s="45">
        <v>11.1</v>
      </c>
      <c r="F1138" s="48">
        <v>4</v>
      </c>
      <c r="G1138" s="47">
        <v>0.2903</v>
      </c>
      <c r="H1138" s="49">
        <v>24</v>
      </c>
      <c r="I1138" s="47">
        <v>7.3499999999999996E-2</v>
      </c>
      <c r="J1138" s="47" t="s">
        <v>2767</v>
      </c>
      <c r="K1138" s="47" t="s">
        <v>1584</v>
      </c>
      <c r="L1138" s="50"/>
    </row>
    <row r="1139" spans="1:12" ht="50.1" customHeight="1" x14ac:dyDescent="0.25">
      <c r="A1139" s="44" t="s">
        <v>5010</v>
      </c>
      <c r="B1139" s="45" t="s">
        <v>2765</v>
      </c>
      <c r="C1139" s="46" t="s">
        <v>5011</v>
      </c>
      <c r="D1139" s="47">
        <v>0.98360000000000003</v>
      </c>
      <c r="E1139" s="45">
        <v>5.3</v>
      </c>
      <c r="F1139" s="48">
        <v>2</v>
      </c>
      <c r="G1139" s="47">
        <v>0.45329999999999998</v>
      </c>
      <c r="H1139" s="49">
        <v>12</v>
      </c>
      <c r="I1139" s="47">
        <v>7.4099999999999999E-2</v>
      </c>
      <c r="J1139" s="47" t="s">
        <v>2767</v>
      </c>
      <c r="K1139" s="47" t="s">
        <v>1584</v>
      </c>
      <c r="L1139" s="50"/>
    </row>
    <row r="1140" spans="1:12" ht="50.1" customHeight="1" x14ac:dyDescent="0.25">
      <c r="A1140" s="44" t="s">
        <v>5012</v>
      </c>
      <c r="B1140" s="45" t="s">
        <v>2765</v>
      </c>
      <c r="C1140" s="46" t="s">
        <v>5013</v>
      </c>
      <c r="D1140" s="47">
        <v>0.94310000000000005</v>
      </c>
      <c r="E1140" s="45">
        <v>5.0999999999999996</v>
      </c>
      <c r="F1140" s="48">
        <v>2</v>
      </c>
      <c r="G1140" s="47">
        <v>0.49099999999999999</v>
      </c>
      <c r="H1140" s="49">
        <v>11</v>
      </c>
      <c r="I1140" s="47">
        <v>7.6300000000000007E-2</v>
      </c>
      <c r="J1140" s="47">
        <v>9.0999999999999998E-2</v>
      </c>
      <c r="K1140" s="47"/>
      <c r="L1140" s="50"/>
    </row>
    <row r="1141" spans="1:12" ht="50.1" customHeight="1" x14ac:dyDescent="0.25">
      <c r="A1141" s="44" t="s">
        <v>5014</v>
      </c>
      <c r="B1141" s="45" t="s">
        <v>2765</v>
      </c>
      <c r="C1141" s="46" t="s">
        <v>5015</v>
      </c>
      <c r="D1141" s="47">
        <v>1.0107999999999999</v>
      </c>
      <c r="E1141" s="45">
        <v>4.4000000000000004</v>
      </c>
      <c r="F1141" s="48">
        <v>2</v>
      </c>
      <c r="G1141" s="47">
        <v>0.42009999999999997</v>
      </c>
      <c r="H1141" s="49">
        <v>9</v>
      </c>
      <c r="I1141" s="47">
        <v>8.4400000000000003E-2</v>
      </c>
      <c r="J1141" s="47">
        <v>9.8199999999999996E-2</v>
      </c>
      <c r="K1141" s="47"/>
      <c r="L1141" s="50"/>
    </row>
    <row r="1142" spans="1:12" ht="50.1" customHeight="1" x14ac:dyDescent="0.25">
      <c r="A1142" s="44" t="s">
        <v>5016</v>
      </c>
      <c r="B1142" s="45" t="s">
        <v>2765</v>
      </c>
      <c r="C1142" s="46" t="s">
        <v>5017</v>
      </c>
      <c r="D1142" s="47">
        <v>0.73719999999999997</v>
      </c>
      <c r="E1142" s="45">
        <v>3.1</v>
      </c>
      <c r="F1142" s="48">
        <v>2</v>
      </c>
      <c r="G1142" s="47">
        <v>0.2349</v>
      </c>
      <c r="H1142" s="49">
        <v>6</v>
      </c>
      <c r="I1142" s="47">
        <v>9.0800000000000006E-2</v>
      </c>
      <c r="J1142" s="47">
        <v>9.8199999999999996E-2</v>
      </c>
      <c r="K1142" s="47"/>
      <c r="L1142" s="50"/>
    </row>
    <row r="1143" spans="1:12" ht="50.1" customHeight="1" x14ac:dyDescent="0.25">
      <c r="A1143" s="44" t="s">
        <v>5018</v>
      </c>
      <c r="B1143" s="45" t="s">
        <v>2765</v>
      </c>
      <c r="C1143" s="46" t="s">
        <v>5019</v>
      </c>
      <c r="D1143" s="47">
        <v>2.7378999999999998</v>
      </c>
      <c r="E1143" s="45">
        <v>13.5</v>
      </c>
      <c r="F1143" s="48">
        <v>5</v>
      </c>
      <c r="G1143" s="47">
        <v>0.40050000000000002</v>
      </c>
      <c r="H1143" s="49">
        <v>27</v>
      </c>
      <c r="I1143" s="47">
        <v>0.1037</v>
      </c>
      <c r="J1143" s="47">
        <v>0.13789999999999999</v>
      </c>
      <c r="K1143" s="47"/>
      <c r="L1143" s="50"/>
    </row>
    <row r="1144" spans="1:12" ht="50.1" customHeight="1" x14ac:dyDescent="0.25">
      <c r="A1144" s="44" t="s">
        <v>5020</v>
      </c>
      <c r="B1144" s="45" t="s">
        <v>2765</v>
      </c>
      <c r="C1144" s="46" t="s">
        <v>5021</v>
      </c>
      <c r="D1144" s="47">
        <v>1.1395</v>
      </c>
      <c r="E1144" s="45">
        <v>6.1</v>
      </c>
      <c r="F1144" s="48">
        <v>2</v>
      </c>
      <c r="G1144" s="47">
        <v>0.5776</v>
      </c>
      <c r="H1144" s="49">
        <v>13</v>
      </c>
      <c r="I1144" s="47">
        <v>8.0699999999999994E-2</v>
      </c>
      <c r="J1144" s="47">
        <v>9.9000000000000005E-2</v>
      </c>
      <c r="K1144" s="47"/>
      <c r="L1144" s="50"/>
    </row>
    <row r="1145" spans="1:12" ht="50.1" customHeight="1" x14ac:dyDescent="0.25">
      <c r="A1145" s="44" t="s">
        <v>5022</v>
      </c>
      <c r="B1145" s="45" t="s">
        <v>2765</v>
      </c>
      <c r="C1145" s="46" t="s">
        <v>5023</v>
      </c>
      <c r="D1145" s="47">
        <v>0.78800000000000003</v>
      </c>
      <c r="E1145" s="45">
        <v>4.2</v>
      </c>
      <c r="F1145" s="48">
        <v>2</v>
      </c>
      <c r="G1145" s="47">
        <v>0.33700000000000002</v>
      </c>
      <c r="H1145" s="49">
        <v>8</v>
      </c>
      <c r="I1145" s="47">
        <v>8.1000000000000003E-2</v>
      </c>
      <c r="J1145" s="47">
        <v>9.3600000000000003E-2</v>
      </c>
      <c r="K1145" s="47"/>
      <c r="L1145" s="50"/>
    </row>
    <row r="1146" spans="1:12" ht="50.1" customHeight="1" x14ac:dyDescent="0.25">
      <c r="A1146" s="44" t="s">
        <v>5024</v>
      </c>
      <c r="B1146" s="45" t="s">
        <v>2765</v>
      </c>
      <c r="C1146" s="46" t="s">
        <v>5025</v>
      </c>
      <c r="D1146" s="47">
        <v>5.7767999999999997</v>
      </c>
      <c r="E1146" s="45">
        <v>15.9</v>
      </c>
      <c r="F1146" s="48">
        <v>5</v>
      </c>
      <c r="G1146" s="47">
        <v>0.46339999999999998</v>
      </c>
      <c r="H1146" s="49">
        <v>28</v>
      </c>
      <c r="I1146" s="47">
        <v>0.24829999999999999</v>
      </c>
      <c r="J1146" s="47">
        <v>0.13719999999999999</v>
      </c>
      <c r="K1146" s="47"/>
      <c r="L1146" s="50"/>
    </row>
    <row r="1147" spans="1:12" ht="50.1" customHeight="1" x14ac:dyDescent="0.25">
      <c r="A1147" s="44" t="s">
        <v>5026</v>
      </c>
      <c r="B1147" s="45" t="s">
        <v>2765</v>
      </c>
      <c r="C1147" s="46" t="s">
        <v>5027</v>
      </c>
      <c r="D1147" s="47">
        <v>2.7656000000000001</v>
      </c>
      <c r="E1147" s="45">
        <v>10</v>
      </c>
      <c r="F1147" s="48">
        <v>3</v>
      </c>
      <c r="G1147" s="47">
        <v>0.38729999999999998</v>
      </c>
      <c r="H1147" s="49">
        <v>19</v>
      </c>
      <c r="I1147" s="47">
        <v>8.09E-2</v>
      </c>
      <c r="J1147" s="47">
        <v>0.1052</v>
      </c>
      <c r="K1147" s="47"/>
      <c r="L1147" s="50"/>
    </row>
    <row r="1148" spans="1:12" ht="50.1" customHeight="1" x14ac:dyDescent="0.25">
      <c r="A1148" s="44" t="s">
        <v>5028</v>
      </c>
      <c r="B1148" s="45" t="s">
        <v>2765</v>
      </c>
      <c r="C1148" s="46" t="s">
        <v>5029</v>
      </c>
      <c r="D1148" s="47">
        <v>7.4917999999999996</v>
      </c>
      <c r="E1148" s="45">
        <v>24.9</v>
      </c>
      <c r="F1148" s="48">
        <v>8</v>
      </c>
      <c r="G1148" s="47">
        <v>0.58260000000000001</v>
      </c>
      <c r="H1148" s="49">
        <v>42</v>
      </c>
      <c r="I1148" s="47">
        <v>0.23430000000000001</v>
      </c>
      <c r="J1148" s="47">
        <v>0.17979999999999999</v>
      </c>
      <c r="K1148" s="47"/>
      <c r="L1148" s="50"/>
    </row>
    <row r="1149" spans="1:12" ht="50.1" customHeight="1" x14ac:dyDescent="0.25">
      <c r="A1149" s="44" t="s">
        <v>5030</v>
      </c>
      <c r="B1149" s="45" t="s">
        <v>2868</v>
      </c>
      <c r="C1149" s="46" t="s">
        <v>5031</v>
      </c>
      <c r="D1149" s="47">
        <v>0.47149999999999997</v>
      </c>
      <c r="E1149" s="45">
        <v>3.2</v>
      </c>
      <c r="F1149" s="48">
        <v>2</v>
      </c>
      <c r="G1149" s="47">
        <v>0.24709999999999999</v>
      </c>
      <c r="H1149" s="49">
        <v>6</v>
      </c>
      <c r="I1149" s="47">
        <v>9.7600000000000006E-2</v>
      </c>
      <c r="J1149" s="47">
        <v>0.10589999999999999</v>
      </c>
      <c r="K1149" s="47"/>
      <c r="L1149" s="50"/>
    </row>
    <row r="1150" spans="1:12" ht="50.1" customHeight="1" x14ac:dyDescent="0.25">
      <c r="A1150" s="44" t="s">
        <v>5032</v>
      </c>
      <c r="B1150" s="45" t="s">
        <v>2868</v>
      </c>
      <c r="C1150" s="46" t="s">
        <v>5033</v>
      </c>
      <c r="D1150" s="47">
        <v>0.60209999999999997</v>
      </c>
      <c r="E1150" s="45">
        <v>4</v>
      </c>
      <c r="F1150" s="48">
        <v>2</v>
      </c>
      <c r="G1150" s="47">
        <v>0.373</v>
      </c>
      <c r="H1150" s="49">
        <v>9</v>
      </c>
      <c r="I1150" s="47">
        <v>0.10059999999999999</v>
      </c>
      <c r="J1150" s="47">
        <v>0.1148</v>
      </c>
      <c r="K1150" s="47"/>
      <c r="L1150" s="50"/>
    </row>
    <row r="1151" spans="1:12" ht="50.1" customHeight="1" x14ac:dyDescent="0.25">
      <c r="A1151" s="44" t="s">
        <v>5034</v>
      </c>
      <c r="B1151" s="45" t="s">
        <v>2868</v>
      </c>
      <c r="C1151" s="46" t="s">
        <v>5035</v>
      </c>
      <c r="D1151" s="47">
        <v>0.41499999999999998</v>
      </c>
      <c r="E1151" s="45">
        <v>2.7</v>
      </c>
      <c r="F1151" s="48">
        <v>2</v>
      </c>
      <c r="G1151" s="47">
        <v>0.1968</v>
      </c>
      <c r="H1151" s="49">
        <v>5</v>
      </c>
      <c r="I1151" s="47">
        <v>0.10489999999999999</v>
      </c>
      <c r="J1151" s="47">
        <v>0.1096</v>
      </c>
      <c r="K1151" s="47"/>
      <c r="L1151" s="50"/>
    </row>
    <row r="1152" spans="1:12" ht="30" customHeight="1" x14ac:dyDescent="0.25">
      <c r="A1152" s="218" t="s">
        <v>5036</v>
      </c>
      <c r="B1152" s="219"/>
      <c r="C1152" s="219"/>
      <c r="D1152" s="219"/>
      <c r="E1152" s="219"/>
      <c r="F1152" s="219"/>
      <c r="G1152" s="219"/>
      <c r="H1152" s="219"/>
      <c r="I1152" s="219"/>
      <c r="J1152" s="219"/>
      <c r="K1152" s="219"/>
      <c r="L1152" s="220"/>
    </row>
    <row r="1153" spans="1:12" ht="50.1" customHeight="1" x14ac:dyDescent="0.25">
      <c r="A1153" s="44" t="s">
        <v>5037</v>
      </c>
      <c r="B1153" s="45" t="s">
        <v>2765</v>
      </c>
      <c r="C1153" s="46" t="s">
        <v>5038</v>
      </c>
      <c r="D1153" s="47">
        <v>17.317699999999999</v>
      </c>
      <c r="E1153" s="45">
        <v>31.4</v>
      </c>
      <c r="F1153" s="48">
        <v>10</v>
      </c>
      <c r="G1153" s="47">
        <v>1.4761</v>
      </c>
      <c r="H1153" s="49">
        <v>48</v>
      </c>
      <c r="I1153" s="47">
        <v>0.47020000000000001</v>
      </c>
      <c r="J1153" s="47">
        <v>0.45569999999999999</v>
      </c>
      <c r="K1153" s="47"/>
      <c r="L1153" s="50"/>
    </row>
    <row r="1154" spans="1:12" ht="50.1" customHeight="1" x14ac:dyDescent="0.25">
      <c r="A1154" s="44" t="s">
        <v>5039</v>
      </c>
      <c r="B1154" s="45" t="s">
        <v>2765</v>
      </c>
      <c r="C1154" s="46" t="s">
        <v>5040</v>
      </c>
      <c r="D1154" s="47">
        <v>7.9779</v>
      </c>
      <c r="E1154" s="45">
        <v>19</v>
      </c>
      <c r="F1154" s="48">
        <v>6</v>
      </c>
      <c r="G1154" s="47">
        <v>1.1200000000000001</v>
      </c>
      <c r="H1154" s="49">
        <v>36</v>
      </c>
      <c r="I1154" s="47">
        <v>0.24779999999999999</v>
      </c>
      <c r="J1154" s="47">
        <v>0.33629999999999999</v>
      </c>
      <c r="K1154" s="47"/>
      <c r="L1154" s="50"/>
    </row>
    <row r="1155" spans="1:12" ht="50.1" customHeight="1" x14ac:dyDescent="0.25">
      <c r="A1155" s="44" t="s">
        <v>5041</v>
      </c>
      <c r="B1155" s="45" t="s">
        <v>2765</v>
      </c>
      <c r="C1155" s="46" t="s">
        <v>5042</v>
      </c>
      <c r="D1155" s="47">
        <v>3.7033</v>
      </c>
      <c r="E1155" s="45">
        <v>11.5</v>
      </c>
      <c r="F1155" s="48">
        <v>4</v>
      </c>
      <c r="G1155" s="47">
        <v>0.70950000000000002</v>
      </c>
      <c r="H1155" s="49">
        <v>23</v>
      </c>
      <c r="I1155" s="47">
        <v>0.17230000000000001</v>
      </c>
      <c r="J1155" s="47">
        <v>0.22650000000000001</v>
      </c>
      <c r="K1155" s="47"/>
      <c r="L1155" s="50"/>
    </row>
    <row r="1156" spans="1:12" ht="50.1" customHeight="1" x14ac:dyDescent="0.25">
      <c r="A1156" s="44" t="s">
        <v>5043</v>
      </c>
      <c r="B1156" s="45" t="s">
        <v>2765</v>
      </c>
      <c r="C1156" s="46" t="s">
        <v>5044</v>
      </c>
      <c r="D1156" s="47">
        <v>2.4159999999999999</v>
      </c>
      <c r="E1156" s="45">
        <v>10.8</v>
      </c>
      <c r="F1156" s="48">
        <v>4</v>
      </c>
      <c r="G1156" s="47">
        <v>0.43009999999999998</v>
      </c>
      <c r="H1156" s="49">
        <v>20</v>
      </c>
      <c r="I1156" s="47">
        <v>0.1115</v>
      </c>
      <c r="J1156" s="47">
        <v>0.14580000000000001</v>
      </c>
      <c r="K1156" s="47"/>
      <c r="L1156" s="50"/>
    </row>
    <row r="1157" spans="1:12" ht="50.1" customHeight="1" x14ac:dyDescent="0.25">
      <c r="A1157" s="44" t="s">
        <v>5045</v>
      </c>
      <c r="B1157" s="45" t="s">
        <v>2765</v>
      </c>
      <c r="C1157" s="46" t="s">
        <v>5046</v>
      </c>
      <c r="D1157" s="47">
        <v>2.1080999999999999</v>
      </c>
      <c r="E1157" s="45">
        <v>11.9</v>
      </c>
      <c r="F1157" s="48">
        <v>4</v>
      </c>
      <c r="G1157" s="47">
        <v>0.42020000000000002</v>
      </c>
      <c r="H1157" s="49">
        <v>25</v>
      </c>
      <c r="I1157" s="47">
        <v>9.8599999999999993E-2</v>
      </c>
      <c r="J1157" s="47">
        <v>0.13</v>
      </c>
      <c r="K1157" s="47"/>
      <c r="L1157" s="50"/>
    </row>
    <row r="1158" spans="1:12" ht="50.1" customHeight="1" x14ac:dyDescent="0.25">
      <c r="A1158" s="44" t="s">
        <v>5047</v>
      </c>
      <c r="B1158" s="45" t="s">
        <v>2868</v>
      </c>
      <c r="C1158" s="46" t="s">
        <v>5048</v>
      </c>
      <c r="D1158" s="47">
        <v>0.85970000000000002</v>
      </c>
      <c r="E1158" s="45">
        <v>4.9000000000000004</v>
      </c>
      <c r="F1158" s="48"/>
      <c r="G1158" s="47" t="s">
        <v>2767</v>
      </c>
      <c r="H1158" s="49">
        <v>10</v>
      </c>
      <c r="I1158" s="47">
        <v>0.1074</v>
      </c>
      <c r="J1158" s="47">
        <v>0.12740000000000001</v>
      </c>
      <c r="K1158" s="47"/>
      <c r="L1158" s="50"/>
    </row>
    <row r="1159" spans="1:12" ht="50.1" customHeight="1" x14ac:dyDescent="0.25">
      <c r="A1159" s="44" t="s">
        <v>5049</v>
      </c>
      <c r="B1159" s="45" t="s">
        <v>2868</v>
      </c>
      <c r="C1159" s="46" t="s">
        <v>5050</v>
      </c>
      <c r="D1159" s="47">
        <v>0.72729999999999995</v>
      </c>
      <c r="E1159" s="45">
        <v>5.7</v>
      </c>
      <c r="F1159" s="48"/>
      <c r="G1159" s="47" t="s">
        <v>2767</v>
      </c>
      <c r="H1159" s="49">
        <v>13</v>
      </c>
      <c r="I1159" s="47">
        <v>8.5500000000000007E-2</v>
      </c>
      <c r="J1159" s="47">
        <v>0.10390000000000001</v>
      </c>
      <c r="K1159" s="47"/>
      <c r="L1159" s="50"/>
    </row>
    <row r="1160" spans="1:12" ht="50.1" customHeight="1" x14ac:dyDescent="0.25">
      <c r="A1160" s="44" t="s">
        <v>5051</v>
      </c>
      <c r="B1160" s="45" t="s">
        <v>2868</v>
      </c>
      <c r="C1160" s="46" t="s">
        <v>5052</v>
      </c>
      <c r="D1160" s="47">
        <v>0.23680000000000001</v>
      </c>
      <c r="E1160" s="45">
        <v>1</v>
      </c>
      <c r="F1160" s="48"/>
      <c r="G1160" s="47" t="s">
        <v>2767</v>
      </c>
      <c r="H1160" s="49"/>
      <c r="I1160" s="47"/>
      <c r="J1160" s="47">
        <v>0.1011</v>
      </c>
      <c r="K1160" s="47"/>
      <c r="L1160" s="50"/>
    </row>
    <row r="1161" spans="1:12" ht="30" customHeight="1" x14ac:dyDescent="0.25">
      <c r="A1161" s="218" t="s">
        <v>5053</v>
      </c>
      <c r="B1161" s="219"/>
      <c r="C1161" s="219"/>
      <c r="D1161" s="219"/>
      <c r="E1161" s="219"/>
      <c r="F1161" s="219"/>
      <c r="G1161" s="219"/>
      <c r="H1161" s="219"/>
      <c r="I1161" s="219"/>
      <c r="J1161" s="219"/>
      <c r="K1161" s="219"/>
      <c r="L1161" s="220"/>
    </row>
    <row r="1162" spans="1:12" ht="50.1" customHeight="1" x14ac:dyDescent="0.25">
      <c r="A1162" s="44" t="s">
        <v>5054</v>
      </c>
      <c r="B1162" s="45" t="s">
        <v>2765</v>
      </c>
      <c r="C1162" s="46" t="s">
        <v>5055</v>
      </c>
      <c r="D1162" s="47">
        <v>1.9696</v>
      </c>
      <c r="E1162" s="45">
        <v>7</v>
      </c>
      <c r="F1162" s="48">
        <v>2</v>
      </c>
      <c r="G1162" s="47">
        <v>0.43680000000000002</v>
      </c>
      <c r="H1162" s="49">
        <v>18</v>
      </c>
      <c r="I1162" s="47">
        <v>8.6800000000000002E-2</v>
      </c>
      <c r="J1162" s="47">
        <v>0.1085</v>
      </c>
      <c r="K1162" s="47"/>
      <c r="L1162" s="50"/>
    </row>
    <row r="1163" spans="1:12" ht="50.1" customHeight="1" x14ac:dyDescent="0.25">
      <c r="A1163" s="44" t="s">
        <v>5056</v>
      </c>
      <c r="B1163" s="45" t="s">
        <v>2765</v>
      </c>
      <c r="C1163" s="46" t="s">
        <v>5057</v>
      </c>
      <c r="D1163" s="47">
        <v>0.95930000000000004</v>
      </c>
      <c r="E1163" s="45">
        <v>4.2</v>
      </c>
      <c r="F1163" s="48">
        <v>2</v>
      </c>
      <c r="G1163" s="47">
        <v>0.27029999999999998</v>
      </c>
      <c r="H1163" s="49">
        <v>9</v>
      </c>
      <c r="I1163" s="47">
        <v>9.06E-2</v>
      </c>
      <c r="J1163" s="47">
        <v>0.1045</v>
      </c>
      <c r="K1163" s="47"/>
      <c r="L1163" s="50"/>
    </row>
    <row r="1164" spans="1:12" ht="50.1" customHeight="1" x14ac:dyDescent="0.25">
      <c r="A1164" s="44" t="s">
        <v>5058</v>
      </c>
      <c r="B1164" s="45" t="s">
        <v>2765</v>
      </c>
      <c r="C1164" s="46" t="s">
        <v>5059</v>
      </c>
      <c r="D1164" s="47">
        <v>2.5577000000000001</v>
      </c>
      <c r="E1164" s="45">
        <v>8.4</v>
      </c>
      <c r="F1164" s="48">
        <v>3</v>
      </c>
      <c r="G1164" s="47">
        <v>0.44209999999999999</v>
      </c>
      <c r="H1164" s="49">
        <v>14</v>
      </c>
      <c r="I1164" s="47">
        <v>0.1106</v>
      </c>
      <c r="J1164" s="47">
        <v>0.14119999999999999</v>
      </c>
      <c r="K1164" s="47"/>
      <c r="L1164" s="50"/>
    </row>
    <row r="1165" spans="1:12" ht="50.1" customHeight="1" x14ac:dyDescent="0.25">
      <c r="A1165" s="44" t="s">
        <v>5060</v>
      </c>
      <c r="B1165" s="45" t="s">
        <v>2863</v>
      </c>
      <c r="C1165" s="46" t="s">
        <v>5061</v>
      </c>
      <c r="D1165" s="47">
        <v>1.623</v>
      </c>
      <c r="E1165" s="45">
        <v>13.7</v>
      </c>
      <c r="F1165" s="48"/>
      <c r="G1165" s="47" t="s">
        <v>2767</v>
      </c>
      <c r="H1165" s="49">
        <v>22</v>
      </c>
      <c r="I1165" s="47">
        <v>8.2500000000000004E-2</v>
      </c>
      <c r="J1165" s="47">
        <v>0.10979999999999999</v>
      </c>
      <c r="K1165" s="47"/>
      <c r="L1165" s="50" t="s">
        <v>1584</v>
      </c>
    </row>
    <row r="1166" spans="1:12" ht="50.1" customHeight="1" x14ac:dyDescent="0.25">
      <c r="A1166" s="44" t="s">
        <v>5062</v>
      </c>
      <c r="B1166" s="45" t="s">
        <v>2868</v>
      </c>
      <c r="C1166" s="46" t="s">
        <v>5063</v>
      </c>
      <c r="D1166" s="47">
        <v>1.5045999999999999</v>
      </c>
      <c r="E1166" s="45">
        <v>2.4</v>
      </c>
      <c r="F1166" s="48">
        <v>2</v>
      </c>
      <c r="G1166" s="47">
        <v>0.75229999999999997</v>
      </c>
      <c r="H1166" s="49">
        <v>4</v>
      </c>
      <c r="I1166" s="47">
        <v>0.43869999999999998</v>
      </c>
      <c r="J1166" s="47">
        <v>0.44240000000000002</v>
      </c>
      <c r="K1166" s="47"/>
      <c r="L1166" s="50"/>
    </row>
    <row r="1167" spans="1:12" ht="50.1" customHeight="1" x14ac:dyDescent="0.25">
      <c r="A1167" s="44" t="s">
        <v>5064</v>
      </c>
      <c r="B1167" s="45" t="s">
        <v>2868</v>
      </c>
      <c r="C1167" s="46" t="s">
        <v>5065</v>
      </c>
      <c r="D1167" s="47">
        <v>0.48230000000000001</v>
      </c>
      <c r="E1167" s="45">
        <v>3</v>
      </c>
      <c r="F1167" s="48">
        <v>2</v>
      </c>
      <c r="G1167" s="47">
        <v>0.18190000000000001</v>
      </c>
      <c r="H1167" s="49">
        <v>6</v>
      </c>
      <c r="I1167" s="47">
        <v>0.1062</v>
      </c>
      <c r="J1167" s="47">
        <v>0.1137</v>
      </c>
      <c r="K1167" s="47"/>
      <c r="L1167" s="50"/>
    </row>
    <row r="1168" spans="1:12" ht="50.1" customHeight="1" x14ac:dyDescent="0.25">
      <c r="A1168" s="44" t="s">
        <v>5066</v>
      </c>
      <c r="B1168" s="45" t="s">
        <v>2868</v>
      </c>
      <c r="C1168" s="46" t="s">
        <v>5067</v>
      </c>
      <c r="D1168" s="47">
        <v>0.59350000000000003</v>
      </c>
      <c r="E1168" s="45">
        <v>4.5999999999999996</v>
      </c>
      <c r="F1168" s="48">
        <v>2</v>
      </c>
      <c r="G1168" s="47">
        <v>0.33360000000000001</v>
      </c>
      <c r="H1168" s="49">
        <v>10</v>
      </c>
      <c r="I1168" s="47">
        <v>8.5599999999999996E-2</v>
      </c>
      <c r="J1168" s="47">
        <v>0.10059999999999999</v>
      </c>
      <c r="K1168" s="47"/>
      <c r="L1168" s="50"/>
    </row>
    <row r="1169" spans="1:12" ht="50.1" customHeight="1" x14ac:dyDescent="0.25">
      <c r="A1169" s="44" t="s">
        <v>5068</v>
      </c>
      <c r="B1169" s="45" t="s">
        <v>2868</v>
      </c>
      <c r="C1169" s="46" t="s">
        <v>5069</v>
      </c>
      <c r="D1169" s="47">
        <v>0.90159999999999996</v>
      </c>
      <c r="E1169" s="45">
        <v>2.7</v>
      </c>
      <c r="F1169" s="48">
        <v>2</v>
      </c>
      <c r="G1169" s="47">
        <v>0.43740000000000001</v>
      </c>
      <c r="H1169" s="49">
        <v>4</v>
      </c>
      <c r="I1169" s="47">
        <v>0.22639999999999999</v>
      </c>
      <c r="J1169" s="47">
        <v>0.2361</v>
      </c>
      <c r="K1169" s="47"/>
      <c r="L1169" s="50"/>
    </row>
    <row r="1170" spans="1:12" ht="30" customHeight="1" x14ac:dyDescent="0.25">
      <c r="A1170" s="57" t="s">
        <v>5070</v>
      </c>
      <c r="B1170" s="58"/>
      <c r="C1170" s="58"/>
      <c r="D1170" s="47"/>
      <c r="E1170" s="58"/>
      <c r="F1170" s="58"/>
      <c r="G1170" s="47"/>
      <c r="H1170" s="58"/>
      <c r="I1170" s="47"/>
      <c r="J1170" s="47"/>
      <c r="K1170" s="47"/>
      <c r="L1170" s="50"/>
    </row>
    <row r="1171" spans="1:12" ht="50.1" customHeight="1" x14ac:dyDescent="0.25">
      <c r="A1171" s="44" t="s">
        <v>5071</v>
      </c>
      <c r="B1171" s="45" t="s">
        <v>2765</v>
      </c>
      <c r="C1171" s="46" t="s">
        <v>5072</v>
      </c>
      <c r="D1171" s="47">
        <v>6.4024999999999999</v>
      </c>
      <c r="E1171" s="45">
        <v>26.8</v>
      </c>
      <c r="F1171" s="48">
        <v>9</v>
      </c>
      <c r="G1171" s="47">
        <v>0.57250000000000001</v>
      </c>
      <c r="H1171" s="49">
        <v>44</v>
      </c>
      <c r="I1171" s="47">
        <v>0.13439999999999999</v>
      </c>
      <c r="J1171" s="47">
        <v>0.18509999999999999</v>
      </c>
      <c r="K1171" s="47"/>
      <c r="L1171" s="50" t="s">
        <v>1584</v>
      </c>
    </row>
    <row r="1172" spans="1:12" ht="50.1" customHeight="1" x14ac:dyDescent="0.25">
      <c r="A1172" s="44" t="s">
        <v>5073</v>
      </c>
      <c r="B1172" s="45" t="s">
        <v>2765</v>
      </c>
      <c r="C1172" s="46" t="s">
        <v>5074</v>
      </c>
      <c r="D1172" s="47">
        <v>4.3815</v>
      </c>
      <c r="E1172" s="45">
        <v>19.3</v>
      </c>
      <c r="F1172" s="48">
        <v>6</v>
      </c>
      <c r="G1172" s="47">
        <v>0.51429999999999998</v>
      </c>
      <c r="H1172" s="49">
        <v>36</v>
      </c>
      <c r="I1172" s="47">
        <v>0.1119</v>
      </c>
      <c r="J1172" s="47">
        <v>0.152</v>
      </c>
      <c r="K1172" s="47"/>
      <c r="L1172" s="50" t="s">
        <v>1584</v>
      </c>
    </row>
    <row r="1173" spans="1:12" ht="50.1" customHeight="1" x14ac:dyDescent="0.25">
      <c r="A1173" s="44" t="s">
        <v>5075</v>
      </c>
      <c r="B1173" s="45" t="s">
        <v>2765</v>
      </c>
      <c r="C1173" s="46" t="s">
        <v>5076</v>
      </c>
      <c r="D1173" s="47">
        <v>3.7551000000000001</v>
      </c>
      <c r="E1173" s="45">
        <v>17.3</v>
      </c>
      <c r="F1173" s="48">
        <v>6</v>
      </c>
      <c r="G1173" s="47">
        <v>0.4118</v>
      </c>
      <c r="H1173" s="49">
        <v>32</v>
      </c>
      <c r="I1173" s="47">
        <v>9.9699999999999997E-2</v>
      </c>
      <c r="J1173" s="47">
        <v>0.13469999999999999</v>
      </c>
      <c r="K1173" s="47"/>
      <c r="L1173" s="50" t="s">
        <v>1584</v>
      </c>
    </row>
    <row r="1174" spans="1:12" ht="50.1" customHeight="1" x14ac:dyDescent="0.25">
      <c r="A1174" s="44" t="s">
        <v>5077</v>
      </c>
      <c r="B1174" s="45" t="s">
        <v>2765</v>
      </c>
      <c r="C1174" s="46" t="s">
        <v>5078</v>
      </c>
      <c r="D1174" s="47">
        <v>2.5960000000000001</v>
      </c>
      <c r="E1174" s="45">
        <v>14.3</v>
      </c>
      <c r="F1174" s="48">
        <v>5</v>
      </c>
      <c r="G1174" s="47">
        <v>0.38869999999999999</v>
      </c>
      <c r="H1174" s="49">
        <v>28</v>
      </c>
      <c r="I1174" s="47">
        <v>9.5200000000000007E-2</v>
      </c>
      <c r="J1174" s="47">
        <v>0.127</v>
      </c>
      <c r="K1174" s="47"/>
      <c r="L1174" s="50" t="s">
        <v>1584</v>
      </c>
    </row>
    <row r="1175" spans="1:12" ht="50.1" customHeight="1" x14ac:dyDescent="0.25">
      <c r="A1175" s="44" t="s">
        <v>5079</v>
      </c>
      <c r="B1175" s="45" t="s">
        <v>2765</v>
      </c>
      <c r="C1175" s="46" t="s">
        <v>5080</v>
      </c>
      <c r="D1175" s="47">
        <v>1.8565</v>
      </c>
      <c r="E1175" s="45">
        <v>11.9</v>
      </c>
      <c r="F1175" s="48">
        <v>4</v>
      </c>
      <c r="G1175" s="47">
        <v>0.37090000000000001</v>
      </c>
      <c r="H1175" s="49">
        <v>24</v>
      </c>
      <c r="I1175" s="47">
        <v>8.7400000000000005E-2</v>
      </c>
      <c r="J1175" s="47">
        <v>0.1152</v>
      </c>
      <c r="K1175" s="47"/>
      <c r="L1175" s="50" t="s">
        <v>1584</v>
      </c>
    </row>
    <row r="1176" spans="1:12" ht="50.1" customHeight="1" x14ac:dyDescent="0.25">
      <c r="A1176" s="44" t="s">
        <v>5081</v>
      </c>
      <c r="B1176" s="45" t="s">
        <v>2868</v>
      </c>
      <c r="C1176" s="59" t="s">
        <v>5082</v>
      </c>
      <c r="D1176" s="47"/>
      <c r="E1176" s="45"/>
      <c r="F1176" s="48"/>
      <c r="G1176" s="47"/>
      <c r="H1176" s="49"/>
      <c r="I1176" s="47"/>
      <c r="J1176" s="47"/>
      <c r="K1176" s="47"/>
      <c r="L1176" s="50"/>
    </row>
    <row r="1177" spans="1:12" ht="50.1" customHeight="1" x14ac:dyDescent="0.25">
      <c r="A1177" s="44" t="s">
        <v>5083</v>
      </c>
      <c r="B1177" s="45" t="s">
        <v>2868</v>
      </c>
      <c r="C1177" s="59" t="s">
        <v>5084</v>
      </c>
      <c r="D1177" s="47"/>
      <c r="E1177" s="45"/>
      <c r="F1177" s="48"/>
      <c r="G1177" s="47"/>
      <c r="H1177" s="49"/>
      <c r="I1177" s="47"/>
      <c r="J1177" s="47"/>
      <c r="K1177" s="47"/>
      <c r="L1177" s="50"/>
    </row>
    <row r="1178" spans="1:12" ht="50.1" customHeight="1" x14ac:dyDescent="0.25">
      <c r="A1178" s="44" t="s">
        <v>5085</v>
      </c>
      <c r="B1178" s="45" t="s">
        <v>2868</v>
      </c>
      <c r="C1178" s="46" t="s">
        <v>5086</v>
      </c>
      <c r="D1178" s="47">
        <v>0.46300000000000002</v>
      </c>
      <c r="E1178" s="45">
        <v>3.5</v>
      </c>
      <c r="F1178" s="48">
        <v>2</v>
      </c>
      <c r="G1178" s="47">
        <v>0.1608</v>
      </c>
      <c r="H1178" s="49">
        <v>5</v>
      </c>
      <c r="I1178" s="47">
        <v>6.5000000000000002E-2</v>
      </c>
      <c r="J1178" s="47">
        <v>7.2099999999999997E-2</v>
      </c>
      <c r="K1178" s="47"/>
      <c r="L1178" s="50" t="s">
        <v>1584</v>
      </c>
    </row>
    <row r="1179" spans="1:12" ht="50.1" customHeight="1" thickBot="1" x14ac:dyDescent="0.3">
      <c r="A1179" s="60" t="s">
        <v>5087</v>
      </c>
      <c r="B1179" s="61" t="s">
        <v>2868</v>
      </c>
      <c r="C1179" s="62" t="s">
        <v>5088</v>
      </c>
      <c r="D1179" s="63">
        <v>1.1926000000000001</v>
      </c>
      <c r="E1179" s="61">
        <v>7.8</v>
      </c>
      <c r="F1179" s="64">
        <v>3</v>
      </c>
      <c r="G1179" s="63">
        <v>0.38500000000000001</v>
      </c>
      <c r="H1179" s="65">
        <v>17</v>
      </c>
      <c r="I1179" s="63">
        <v>0.10340000000000001</v>
      </c>
      <c r="J1179" s="63">
        <v>0.13100000000000001</v>
      </c>
      <c r="K1179" s="63"/>
      <c r="L1179" s="66" t="s">
        <v>1584</v>
      </c>
    </row>
  </sheetData>
  <mergeCells count="35">
    <mergeCell ref="A204:L204"/>
    <mergeCell ref="A259:L259"/>
    <mergeCell ref="A321:L321"/>
    <mergeCell ref="A170:L170"/>
    <mergeCell ref="A1:A2"/>
    <mergeCell ref="B1:B2"/>
    <mergeCell ref="C1:C2"/>
    <mergeCell ref="D1:D2"/>
    <mergeCell ref="E1:E2"/>
    <mergeCell ref="F1:G1"/>
    <mergeCell ref="H1:I1"/>
    <mergeCell ref="K1:K2"/>
    <mergeCell ref="L1:L2"/>
    <mergeCell ref="A4:L4"/>
    <mergeCell ref="A65:L65"/>
    <mergeCell ref="A464:L464"/>
    <mergeCell ref="A545:L545"/>
    <mergeCell ref="A1109:L1109"/>
    <mergeCell ref="A718:L718"/>
    <mergeCell ref="A771:L771"/>
    <mergeCell ref="A808:L808"/>
    <mergeCell ref="A871:L871"/>
    <mergeCell ref="A899:L899"/>
    <mergeCell ref="A937:L937"/>
    <mergeCell ref="A967:L967"/>
    <mergeCell ref="A1010:L1010"/>
    <mergeCell ref="A1027:L1027"/>
    <mergeCell ref="A1079:L1079"/>
    <mergeCell ref="A1087:L1087"/>
    <mergeCell ref="A584:L584"/>
    <mergeCell ref="A1117:L1117"/>
    <mergeCell ref="A1125:L1125"/>
    <mergeCell ref="A1136:L1136"/>
    <mergeCell ref="A1152:L1152"/>
    <mergeCell ref="A1161:L1161"/>
  </mergeCells>
  <conditionalFormatting sqref="A3:L3">
    <cfRule type="containsText" dxfId="12" priority="1" operator="containsText" text="frakt">
      <formula>NOT(ISERROR(SEARCH("frakt",A3)))</formula>
    </cfRule>
  </conditionalFormatting>
  <pageMargins left="0.70866141732283472" right="0.70866141732283472" top="0.74803149606299213" bottom="0.74803149606299213" header="0.31496062992125984" footer="0.31496062992125984"/>
  <pageSetup paperSize="9" scale="86" fitToHeight="0" orientation="landscape" r:id="rId1"/>
  <rowBreaks count="10" manualBreakCount="10">
    <brk id="12" max="11" man="1"/>
    <brk id="21" max="11" man="1"/>
    <brk id="48" max="11" man="1"/>
    <brk id="95" max="11" man="1"/>
    <brk id="167" max="11" man="1"/>
    <brk id="1130" max="11" man="1"/>
    <brk id="1139" max="11" man="1"/>
    <brk id="1148" max="11" man="1"/>
    <brk id="1157" max="11" man="1"/>
    <brk id="116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4">
    <tabColor theme="5" tint="0.39997558519241921"/>
    <pageSetUpPr fitToPage="1"/>
  </sheetPr>
  <dimension ref="A1:C57"/>
  <sheetViews>
    <sheetView zoomScaleNormal="100" zoomScaleSheetLayoutView="89" workbookViewId="0">
      <pane ySplit="3" topLeftCell="A4" activePane="bottomLeft" state="frozen"/>
      <selection pane="bottomLeft" activeCell="A3" sqref="A3"/>
    </sheetView>
  </sheetViews>
  <sheetFormatPr defaultRowHeight="30" customHeight="1" x14ac:dyDescent="0.25"/>
  <cols>
    <col min="3" max="3" width="75.5703125" customWidth="1"/>
  </cols>
  <sheetData>
    <row r="1" spans="1:3" ht="30" customHeight="1" x14ac:dyDescent="0.25">
      <c r="A1" s="221" t="s">
        <v>2750</v>
      </c>
      <c r="B1" s="225" t="s">
        <v>2751</v>
      </c>
      <c r="C1" s="229" t="s">
        <v>2752</v>
      </c>
    </row>
    <row r="2" spans="1:3" ht="30" customHeight="1" x14ac:dyDescent="0.25">
      <c r="A2" s="222"/>
      <c r="B2" s="226"/>
      <c r="C2" s="230"/>
    </row>
    <row r="3" spans="1:3" ht="30" customHeight="1" thickBot="1" x14ac:dyDescent="0.3">
      <c r="A3" s="41">
        <v>1</v>
      </c>
      <c r="B3" s="42">
        <v>2</v>
      </c>
      <c r="C3" s="43">
        <v>3</v>
      </c>
    </row>
    <row r="4" spans="1:3" ht="30" customHeight="1" x14ac:dyDescent="0.25">
      <c r="A4" s="234" t="s">
        <v>2763</v>
      </c>
      <c r="B4" s="235"/>
      <c r="C4" s="236"/>
    </row>
    <row r="5" spans="1:3" s="69" customFormat="1" ht="30" customHeight="1" x14ac:dyDescent="0.25">
      <c r="A5" s="44" t="s">
        <v>5089</v>
      </c>
      <c r="B5" s="45" t="s">
        <v>2765</v>
      </c>
      <c r="C5" s="68" t="s">
        <v>5090</v>
      </c>
    </row>
    <row r="6" spans="1:3" s="69" customFormat="1" ht="30" customHeight="1" x14ac:dyDescent="0.25">
      <c r="A6" s="44" t="s">
        <v>5091</v>
      </c>
      <c r="B6" s="45" t="s">
        <v>2765</v>
      </c>
      <c r="C6" s="70" t="s">
        <v>5092</v>
      </c>
    </row>
    <row r="7" spans="1:3" s="69" customFormat="1" ht="30" customHeight="1" x14ac:dyDescent="0.25">
      <c r="A7" s="44" t="s">
        <v>5093</v>
      </c>
      <c r="B7" s="45" t="s">
        <v>2765</v>
      </c>
      <c r="C7" s="68" t="s">
        <v>5094</v>
      </c>
    </row>
    <row r="8" spans="1:3" s="69" customFormat="1" ht="30" customHeight="1" x14ac:dyDescent="0.25">
      <c r="A8" s="44" t="s">
        <v>5095</v>
      </c>
      <c r="B8" s="45" t="s">
        <v>2863</v>
      </c>
      <c r="C8" s="71" t="s">
        <v>5096</v>
      </c>
    </row>
    <row r="9" spans="1:3" s="69" customFormat="1" ht="30" customHeight="1" x14ac:dyDescent="0.25">
      <c r="A9" s="218" t="s">
        <v>2888</v>
      </c>
      <c r="B9" s="219"/>
      <c r="C9" s="220"/>
    </row>
    <row r="10" spans="1:3" s="69" customFormat="1" ht="30" customHeight="1" x14ac:dyDescent="0.25">
      <c r="A10" s="44" t="s">
        <v>5097</v>
      </c>
      <c r="B10" s="45" t="s">
        <v>2765</v>
      </c>
      <c r="C10" s="68" t="s">
        <v>5098</v>
      </c>
    </row>
    <row r="11" spans="1:3" s="69" customFormat="1" ht="30" customHeight="1" x14ac:dyDescent="0.25">
      <c r="A11" s="44" t="s">
        <v>5099</v>
      </c>
      <c r="B11" s="45" t="s">
        <v>2765</v>
      </c>
      <c r="C11" s="68" t="s">
        <v>5100</v>
      </c>
    </row>
    <row r="12" spans="1:3" s="69" customFormat="1" ht="30" customHeight="1" x14ac:dyDescent="0.25">
      <c r="A12" s="44" t="s">
        <v>5101</v>
      </c>
      <c r="B12" s="45" t="s">
        <v>2863</v>
      </c>
      <c r="C12" s="68" t="s">
        <v>5102</v>
      </c>
    </row>
    <row r="13" spans="1:3" s="69" customFormat="1" ht="30" customHeight="1" x14ac:dyDescent="0.25">
      <c r="A13" s="44" t="s">
        <v>5103</v>
      </c>
      <c r="B13" s="45" t="s">
        <v>2863</v>
      </c>
      <c r="C13" s="68" t="s">
        <v>5104</v>
      </c>
    </row>
    <row r="14" spans="1:3" s="69" customFormat="1" ht="30" customHeight="1" x14ac:dyDescent="0.25">
      <c r="A14" s="44" t="s">
        <v>5105</v>
      </c>
      <c r="B14" s="45" t="s">
        <v>2863</v>
      </c>
      <c r="C14" s="68" t="s">
        <v>5106</v>
      </c>
    </row>
    <row r="15" spans="1:3" s="69" customFormat="1" ht="30" customHeight="1" x14ac:dyDescent="0.25">
      <c r="A15" s="44" t="s">
        <v>5107</v>
      </c>
      <c r="B15" s="45" t="s">
        <v>2868</v>
      </c>
      <c r="C15" s="68" t="s">
        <v>5108</v>
      </c>
    </row>
    <row r="16" spans="1:3" s="69" customFormat="1" ht="30" customHeight="1" x14ac:dyDescent="0.25">
      <c r="A16" s="44" t="s">
        <v>5109</v>
      </c>
      <c r="B16" s="45" t="s">
        <v>2868</v>
      </c>
      <c r="C16" s="68" t="s">
        <v>5110</v>
      </c>
    </row>
    <row r="17" spans="1:3" s="69" customFormat="1" ht="30" customHeight="1" x14ac:dyDescent="0.25">
      <c r="A17" s="218" t="s">
        <v>3164</v>
      </c>
      <c r="B17" s="219"/>
      <c r="C17" s="220"/>
    </row>
    <row r="18" spans="1:3" s="69" customFormat="1" ht="30" customHeight="1" x14ac:dyDescent="0.25">
      <c r="A18" s="44" t="s">
        <v>5111</v>
      </c>
      <c r="B18" s="45" t="s">
        <v>2765</v>
      </c>
      <c r="C18" s="68" t="s">
        <v>5112</v>
      </c>
    </row>
    <row r="19" spans="1:3" s="69" customFormat="1" ht="30" customHeight="1" x14ac:dyDescent="0.25">
      <c r="A19" s="44" t="s">
        <v>5113</v>
      </c>
      <c r="B19" s="45" t="s">
        <v>2765</v>
      </c>
      <c r="C19" s="68" t="s">
        <v>5114</v>
      </c>
    </row>
    <row r="20" spans="1:3" s="69" customFormat="1" ht="30" customHeight="1" x14ac:dyDescent="0.25">
      <c r="A20" s="218" t="s">
        <v>3273</v>
      </c>
      <c r="B20" s="219"/>
      <c r="C20" s="220"/>
    </row>
    <row r="21" spans="1:3" s="69" customFormat="1" ht="30" customHeight="1" x14ac:dyDescent="0.25">
      <c r="A21" s="44" t="s">
        <v>5115</v>
      </c>
      <c r="B21" s="45" t="s">
        <v>2765</v>
      </c>
      <c r="C21" s="68" t="s">
        <v>5116</v>
      </c>
    </row>
    <row r="22" spans="1:3" s="69" customFormat="1" ht="30" customHeight="1" x14ac:dyDescent="0.25">
      <c r="A22" s="44" t="s">
        <v>5117</v>
      </c>
      <c r="B22" s="45" t="s">
        <v>2863</v>
      </c>
      <c r="C22" s="68" t="s">
        <v>5118</v>
      </c>
    </row>
    <row r="23" spans="1:3" s="69" customFormat="1" ht="30" customHeight="1" x14ac:dyDescent="0.25">
      <c r="A23" s="44" t="s">
        <v>5119</v>
      </c>
      <c r="B23" s="45" t="s">
        <v>2868</v>
      </c>
      <c r="C23" s="68" t="s">
        <v>5120</v>
      </c>
    </row>
    <row r="24" spans="1:3" s="69" customFormat="1" ht="30" customHeight="1" x14ac:dyDescent="0.25">
      <c r="A24" s="218" t="s">
        <v>3396</v>
      </c>
      <c r="B24" s="219"/>
      <c r="C24" s="220"/>
    </row>
    <row r="25" spans="1:3" s="69" customFormat="1" ht="30" customHeight="1" x14ac:dyDescent="0.25">
      <c r="A25" s="44" t="s">
        <v>5121</v>
      </c>
      <c r="B25" s="45" t="s">
        <v>2765</v>
      </c>
      <c r="C25" s="68" t="s">
        <v>5122</v>
      </c>
    </row>
    <row r="26" spans="1:3" s="69" customFormat="1" ht="30" customHeight="1" x14ac:dyDescent="0.25">
      <c r="A26" s="44" t="s">
        <v>5123</v>
      </c>
      <c r="B26" s="45" t="s">
        <v>2765</v>
      </c>
      <c r="C26" s="68" t="s">
        <v>5124</v>
      </c>
    </row>
    <row r="27" spans="1:3" s="69" customFormat="1" ht="30" customHeight="1" x14ac:dyDescent="0.25">
      <c r="A27" s="44" t="s">
        <v>5125</v>
      </c>
      <c r="B27" s="45" t="s">
        <v>2863</v>
      </c>
      <c r="C27" s="68" t="s">
        <v>5126</v>
      </c>
    </row>
    <row r="28" spans="1:3" s="69" customFormat="1" ht="30" customHeight="1" x14ac:dyDescent="0.25">
      <c r="A28" s="44" t="s">
        <v>5127</v>
      </c>
      <c r="B28" s="45" t="s">
        <v>2765</v>
      </c>
      <c r="C28" s="68" t="s">
        <v>5128</v>
      </c>
    </row>
    <row r="29" spans="1:3" s="69" customFormat="1" ht="30" customHeight="1" x14ac:dyDescent="0.25">
      <c r="A29" s="218" t="s">
        <v>3680</v>
      </c>
      <c r="B29" s="219"/>
      <c r="C29" s="220"/>
    </row>
    <row r="30" spans="1:3" s="69" customFormat="1" ht="30" customHeight="1" x14ac:dyDescent="0.25">
      <c r="A30" s="44" t="s">
        <v>5129</v>
      </c>
      <c r="B30" s="45" t="s">
        <v>2863</v>
      </c>
      <c r="C30" s="68" t="s">
        <v>5130</v>
      </c>
    </row>
    <row r="31" spans="1:3" s="69" customFormat="1" ht="30" customHeight="1" x14ac:dyDescent="0.25">
      <c r="A31" s="218" t="s">
        <v>3840</v>
      </c>
      <c r="B31" s="219"/>
      <c r="C31" s="220"/>
    </row>
    <row r="32" spans="1:3" s="69" customFormat="1" ht="30" customHeight="1" x14ac:dyDescent="0.25">
      <c r="A32" s="44" t="s">
        <v>5131</v>
      </c>
      <c r="B32" s="45" t="s">
        <v>2765</v>
      </c>
      <c r="C32" s="68" t="s">
        <v>5132</v>
      </c>
    </row>
    <row r="33" spans="1:3" s="69" customFormat="1" ht="30" customHeight="1" x14ac:dyDescent="0.25">
      <c r="A33" s="218" t="s">
        <v>3917</v>
      </c>
      <c r="B33" s="219"/>
      <c r="C33" s="220"/>
    </row>
    <row r="34" spans="1:3" s="69" customFormat="1" ht="30" customHeight="1" x14ac:dyDescent="0.25">
      <c r="A34" s="44" t="s">
        <v>5133</v>
      </c>
      <c r="B34" s="45" t="s">
        <v>2863</v>
      </c>
      <c r="C34" s="68" t="s">
        <v>5134</v>
      </c>
    </row>
    <row r="35" spans="1:3" s="69" customFormat="1" ht="30" customHeight="1" x14ac:dyDescent="0.25">
      <c r="A35" s="44" t="s">
        <v>5135</v>
      </c>
      <c r="B35" s="45" t="s">
        <v>2765</v>
      </c>
      <c r="C35" s="68" t="s">
        <v>5136</v>
      </c>
    </row>
    <row r="36" spans="1:3" s="69" customFormat="1" ht="30" customHeight="1" x14ac:dyDescent="0.25">
      <c r="A36" s="218" t="s">
        <v>4289</v>
      </c>
      <c r="B36" s="219"/>
      <c r="C36" s="220"/>
    </row>
    <row r="37" spans="1:3" s="69" customFormat="1" ht="30" customHeight="1" x14ac:dyDescent="0.25">
      <c r="A37" s="44" t="s">
        <v>5137</v>
      </c>
      <c r="B37" s="45" t="s">
        <v>2765</v>
      </c>
      <c r="C37" s="68" t="s">
        <v>5138</v>
      </c>
    </row>
    <row r="38" spans="1:3" s="69" customFormat="1" ht="30" customHeight="1" x14ac:dyDescent="0.25">
      <c r="A38" s="44" t="s">
        <v>5139</v>
      </c>
      <c r="B38" s="45" t="s">
        <v>2863</v>
      </c>
      <c r="C38" s="68" t="s">
        <v>5140</v>
      </c>
    </row>
    <row r="39" spans="1:3" s="69" customFormat="1" ht="30" customHeight="1" x14ac:dyDescent="0.25">
      <c r="A39" s="218" t="s">
        <v>4362</v>
      </c>
      <c r="B39" s="219"/>
      <c r="C39" s="220"/>
    </row>
    <row r="40" spans="1:3" s="69" customFormat="1" ht="30" customHeight="1" x14ac:dyDescent="0.25">
      <c r="A40" s="44" t="s">
        <v>5141</v>
      </c>
      <c r="B40" s="45" t="s">
        <v>2868</v>
      </c>
      <c r="C40" s="68" t="s">
        <v>5142</v>
      </c>
    </row>
    <row r="41" spans="1:3" s="69" customFormat="1" ht="30" customHeight="1" x14ac:dyDescent="0.25">
      <c r="A41" s="218" t="s">
        <v>4954</v>
      </c>
      <c r="B41" s="219"/>
      <c r="C41" s="220"/>
    </row>
    <row r="42" spans="1:3" s="69" customFormat="1" ht="30" customHeight="1" x14ac:dyDescent="0.25">
      <c r="A42" s="44" t="s">
        <v>5143</v>
      </c>
      <c r="B42" s="45" t="s">
        <v>2765</v>
      </c>
      <c r="C42" s="68" t="s">
        <v>5144</v>
      </c>
    </row>
    <row r="43" spans="1:3" s="69" customFormat="1" ht="30" customHeight="1" x14ac:dyDescent="0.25">
      <c r="A43" s="44" t="s">
        <v>5145</v>
      </c>
      <c r="B43" s="45" t="s">
        <v>2863</v>
      </c>
      <c r="C43" s="68" t="s">
        <v>5146</v>
      </c>
    </row>
    <row r="44" spans="1:3" s="69" customFormat="1" ht="30" customHeight="1" x14ac:dyDescent="0.25">
      <c r="A44" s="44" t="s">
        <v>5147</v>
      </c>
      <c r="B44" s="45" t="s">
        <v>2863</v>
      </c>
      <c r="C44" s="68" t="s">
        <v>5148</v>
      </c>
    </row>
    <row r="45" spans="1:3" s="69" customFormat="1" ht="30" customHeight="1" x14ac:dyDescent="0.25">
      <c r="A45" s="44" t="s">
        <v>5149</v>
      </c>
      <c r="B45" s="45" t="s">
        <v>2863</v>
      </c>
      <c r="C45" s="68" t="s">
        <v>5150</v>
      </c>
    </row>
    <row r="46" spans="1:3" s="69" customFormat="1" ht="30" customHeight="1" x14ac:dyDescent="0.25">
      <c r="A46" s="218" t="s">
        <v>4984</v>
      </c>
      <c r="B46" s="219"/>
      <c r="C46" s="220"/>
    </row>
    <row r="47" spans="1:3" s="69" customFormat="1" ht="30" customHeight="1" x14ac:dyDescent="0.25">
      <c r="A47" s="44" t="s">
        <v>5151</v>
      </c>
      <c r="B47" s="45" t="s">
        <v>2765</v>
      </c>
      <c r="C47" s="68" t="s">
        <v>5152</v>
      </c>
    </row>
    <row r="48" spans="1:3" s="69" customFormat="1" ht="30" customHeight="1" x14ac:dyDescent="0.25">
      <c r="A48" s="44" t="s">
        <v>5153</v>
      </c>
      <c r="B48" s="45" t="s">
        <v>2765</v>
      </c>
      <c r="C48" s="68" t="s">
        <v>5154</v>
      </c>
    </row>
    <row r="49" spans="1:3" s="69" customFormat="1" ht="30" customHeight="1" x14ac:dyDescent="0.25">
      <c r="A49" s="44" t="s">
        <v>5155</v>
      </c>
      <c r="B49" s="45" t="s">
        <v>2863</v>
      </c>
      <c r="C49" s="68" t="s">
        <v>5156</v>
      </c>
    </row>
    <row r="50" spans="1:3" s="69" customFormat="1" ht="30" customHeight="1" x14ac:dyDescent="0.25">
      <c r="A50" s="218" t="s">
        <v>5036</v>
      </c>
      <c r="B50" s="219"/>
      <c r="C50" s="220"/>
    </row>
    <row r="51" spans="1:3" s="69" customFormat="1" ht="30" customHeight="1" x14ac:dyDescent="0.25">
      <c r="A51" s="44" t="s">
        <v>5157</v>
      </c>
      <c r="B51" s="45" t="s">
        <v>2765</v>
      </c>
      <c r="C51" s="68" t="s">
        <v>5158</v>
      </c>
    </row>
    <row r="52" spans="1:3" s="69" customFormat="1" ht="30" customHeight="1" x14ac:dyDescent="0.25">
      <c r="A52" s="44" t="s">
        <v>5159</v>
      </c>
      <c r="B52" s="45" t="s">
        <v>2868</v>
      </c>
      <c r="C52" s="68" t="s">
        <v>5160</v>
      </c>
    </row>
    <row r="53" spans="1:3" s="69" customFormat="1" ht="30" customHeight="1" x14ac:dyDescent="0.25">
      <c r="A53" s="218" t="s">
        <v>5053</v>
      </c>
      <c r="B53" s="219"/>
      <c r="C53" s="220"/>
    </row>
    <row r="54" spans="1:3" s="69" customFormat="1" ht="30" customHeight="1" x14ac:dyDescent="0.25">
      <c r="A54" s="44" t="s">
        <v>5161</v>
      </c>
      <c r="B54" s="45" t="s">
        <v>2765</v>
      </c>
      <c r="C54" s="68" t="s">
        <v>5162</v>
      </c>
    </row>
    <row r="55" spans="1:3" s="69" customFormat="1" ht="30" customHeight="1" x14ac:dyDescent="0.25">
      <c r="A55" s="44" t="s">
        <v>5163</v>
      </c>
      <c r="B55" s="45" t="s">
        <v>2863</v>
      </c>
      <c r="C55" s="68" t="s">
        <v>5164</v>
      </c>
    </row>
    <row r="56" spans="1:3" s="69" customFormat="1" ht="30" customHeight="1" x14ac:dyDescent="0.25">
      <c r="A56" s="44" t="s">
        <v>5165</v>
      </c>
      <c r="B56" s="45" t="s">
        <v>2863</v>
      </c>
      <c r="C56" s="68" t="s">
        <v>5166</v>
      </c>
    </row>
    <row r="57" spans="1:3" s="69" customFormat="1" ht="30" customHeight="1" thickBot="1" x14ac:dyDescent="0.3">
      <c r="A57" s="60" t="s">
        <v>5167</v>
      </c>
      <c r="B57" s="61" t="s">
        <v>2863</v>
      </c>
      <c r="C57" s="72" t="s">
        <v>5168</v>
      </c>
    </row>
  </sheetData>
  <mergeCells count="17">
    <mergeCell ref="A36:C36"/>
    <mergeCell ref="A1:A2"/>
    <mergeCell ref="B1:B2"/>
    <mergeCell ref="C1:C2"/>
    <mergeCell ref="A4:C4"/>
    <mergeCell ref="A9:C9"/>
    <mergeCell ref="A17:C17"/>
    <mergeCell ref="A20:C20"/>
    <mergeCell ref="A24:C24"/>
    <mergeCell ref="A29:C29"/>
    <mergeCell ref="A31:C31"/>
    <mergeCell ref="A33:C33"/>
    <mergeCell ref="A39:C39"/>
    <mergeCell ref="A41:C41"/>
    <mergeCell ref="A46:C46"/>
    <mergeCell ref="A50:C50"/>
    <mergeCell ref="A53:C53"/>
  </mergeCells>
  <conditionalFormatting sqref="A3:C3">
    <cfRule type="containsText" dxfId="11" priority="1" operator="containsText" text="frakt">
      <formula>NOT(ISERROR(SEARCH("frakt",A3)))</formula>
    </cfRule>
  </conditionalFormatting>
  <pageMargins left="0.70866141732283472" right="0.70866141732283472" top="0.74803149606299213" bottom="0.74803149606299213" header="0.31496062992125984" footer="0.31496062992125984"/>
  <pageSetup paperSize="9" scale="92" fitToHeight="0" orientation="portrait" r:id="rId1"/>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tabColor rgb="FFFF0000"/>
    <pageSetUpPr fitToPage="1"/>
  </sheetPr>
  <dimension ref="A1:E489"/>
  <sheetViews>
    <sheetView zoomScale="70" zoomScaleNormal="70" workbookViewId="0">
      <pane xSplit="5" ySplit="6" topLeftCell="F7" activePane="bottomRight" state="frozen"/>
      <selection activeCell="A2" sqref="A2:B2"/>
      <selection pane="topRight" activeCell="A2" sqref="A2:B2"/>
      <selection pane="bottomLeft" activeCell="A2" sqref="A2:B2"/>
      <selection pane="bottomRight" activeCell="E26" sqref="E26"/>
    </sheetView>
  </sheetViews>
  <sheetFormatPr defaultColWidth="10.5703125" defaultRowHeight="15" x14ac:dyDescent="0.25"/>
  <cols>
    <col min="1" max="1" width="14.85546875" customWidth="1"/>
    <col min="2" max="2" width="8.85546875" bestFit="1" customWidth="1"/>
    <col min="3" max="3" width="14.85546875" style="88" customWidth="1"/>
    <col min="4" max="4" width="12" customWidth="1"/>
    <col min="5" max="5" width="99.140625" customWidth="1"/>
  </cols>
  <sheetData>
    <row r="1" spans="1:5" s="17" customFormat="1" ht="18" customHeight="1" x14ac:dyDescent="0.25">
      <c r="A1" s="89" t="s">
        <v>2710</v>
      </c>
      <c r="B1" s="37"/>
      <c r="C1" s="85"/>
      <c r="D1" s="37"/>
      <c r="E1" s="90"/>
    </row>
    <row r="2" spans="1:5" s="17" customFormat="1" ht="18" customHeight="1" x14ac:dyDescent="0.25">
      <c r="A2" s="89"/>
      <c r="B2" s="37"/>
      <c r="C2" s="85"/>
      <c r="D2" s="37"/>
      <c r="E2" s="90"/>
    </row>
    <row r="3" spans="1:5" s="17" customFormat="1" ht="18" customHeight="1" x14ac:dyDescent="0.25">
      <c r="A3" s="83" t="s">
        <v>5597</v>
      </c>
      <c r="B3" s="83"/>
      <c r="C3" s="86"/>
      <c r="D3" s="83"/>
      <c r="E3" s="83"/>
    </row>
    <row r="4" spans="1:5" s="17" customFormat="1" ht="18" customHeight="1" thickBot="1" x14ac:dyDescent="0.3">
      <c r="A4" s="81"/>
      <c r="B4" s="81"/>
      <c r="C4" s="91"/>
      <c r="D4" s="81"/>
      <c r="E4" s="92"/>
    </row>
    <row r="5" spans="1:5" s="16" customFormat="1" ht="50.25" customHeight="1" x14ac:dyDescent="0.25">
      <c r="A5" s="98" t="s">
        <v>5592</v>
      </c>
      <c r="B5" s="99" t="s">
        <v>0</v>
      </c>
      <c r="C5" s="99" t="s">
        <v>5593</v>
      </c>
      <c r="D5" s="99" t="s">
        <v>5595</v>
      </c>
      <c r="E5" s="139" t="s">
        <v>5594</v>
      </c>
    </row>
    <row r="6" spans="1:5" s="16" customFormat="1" ht="19.5" customHeight="1" x14ac:dyDescent="0.25">
      <c r="A6" s="100">
        <v>1</v>
      </c>
      <c r="B6" s="101">
        <v>2</v>
      </c>
      <c r="C6" s="102">
        <v>3</v>
      </c>
      <c r="D6" s="102">
        <v>4</v>
      </c>
      <c r="E6" s="140">
        <v>5</v>
      </c>
    </row>
    <row r="7" spans="1:5" s="96" customFormat="1" ht="69.75" customHeight="1" x14ac:dyDescent="0.25">
      <c r="A7" s="237" t="s">
        <v>1268</v>
      </c>
      <c r="B7" s="176" t="s">
        <v>1495</v>
      </c>
      <c r="C7" s="172" t="s">
        <v>1540</v>
      </c>
      <c r="D7" s="167" t="s">
        <v>5295</v>
      </c>
      <c r="E7" s="165" t="s">
        <v>3</v>
      </c>
    </row>
    <row r="8" spans="1:5" s="96" customFormat="1" ht="69.75" customHeight="1" x14ac:dyDescent="0.25">
      <c r="A8" s="238"/>
      <c r="B8" s="176" t="s">
        <v>1496</v>
      </c>
      <c r="C8" s="172" t="s">
        <v>1541</v>
      </c>
      <c r="D8" s="167" t="s">
        <v>5296</v>
      </c>
      <c r="E8" s="165" t="s">
        <v>4</v>
      </c>
    </row>
    <row r="9" spans="1:5" s="96" customFormat="1" ht="17.25" customHeight="1" x14ac:dyDescent="0.25">
      <c r="A9" s="237" t="s">
        <v>1269</v>
      </c>
      <c r="B9" s="176" t="s">
        <v>1497</v>
      </c>
      <c r="C9" s="172" t="s">
        <v>1542</v>
      </c>
      <c r="D9" s="167" t="s">
        <v>5297</v>
      </c>
      <c r="E9" s="165" t="s">
        <v>1310</v>
      </c>
    </row>
    <row r="10" spans="1:5" s="96" customFormat="1" ht="17.25" customHeight="1" x14ac:dyDescent="0.25">
      <c r="A10" s="239"/>
      <c r="B10" s="176" t="s">
        <v>1498</v>
      </c>
      <c r="C10" s="172" t="s">
        <v>1543</v>
      </c>
      <c r="D10" s="167" t="s">
        <v>5298</v>
      </c>
      <c r="E10" s="165" t="s">
        <v>1311</v>
      </c>
    </row>
    <row r="11" spans="1:5" s="96" customFormat="1" ht="17.25" customHeight="1" x14ac:dyDescent="0.25">
      <c r="A11" s="239"/>
      <c r="B11" s="176" t="s">
        <v>1499</v>
      </c>
      <c r="C11" s="172" t="s">
        <v>1544</v>
      </c>
      <c r="D11" s="167" t="s">
        <v>5299</v>
      </c>
      <c r="E11" s="165" t="s">
        <v>1312</v>
      </c>
    </row>
    <row r="12" spans="1:5" s="96" customFormat="1" ht="17.25" customHeight="1" x14ac:dyDescent="0.25">
      <c r="A12" s="239"/>
      <c r="B12" s="176" t="s">
        <v>1500</v>
      </c>
      <c r="C12" s="172" t="s">
        <v>1544</v>
      </c>
      <c r="D12" s="167" t="s">
        <v>5300</v>
      </c>
      <c r="E12" s="165" t="s">
        <v>1313</v>
      </c>
    </row>
    <row r="13" spans="1:5" s="96" customFormat="1" ht="17.25" customHeight="1" x14ac:dyDescent="0.25">
      <c r="A13" s="239"/>
      <c r="B13" s="176" t="s">
        <v>1501</v>
      </c>
      <c r="C13" s="172" t="s">
        <v>1545</v>
      </c>
      <c r="D13" s="167" t="s">
        <v>5301</v>
      </c>
      <c r="E13" s="165" t="s">
        <v>1314</v>
      </c>
    </row>
    <row r="14" spans="1:5" s="96" customFormat="1" ht="17.25" customHeight="1" x14ac:dyDescent="0.25">
      <c r="A14" s="239"/>
      <c r="B14" s="176" t="s">
        <v>1502</v>
      </c>
      <c r="C14" s="172" t="s">
        <v>1546</v>
      </c>
      <c r="D14" s="167" t="s">
        <v>5302</v>
      </c>
      <c r="E14" s="165" t="s">
        <v>1315</v>
      </c>
    </row>
    <row r="15" spans="1:5" s="96" customFormat="1" ht="17.25" customHeight="1" x14ac:dyDescent="0.25">
      <c r="A15" s="238"/>
      <c r="B15" s="176" t="s">
        <v>1586</v>
      </c>
      <c r="C15" s="172" t="s">
        <v>1547</v>
      </c>
      <c r="D15" s="167" t="s">
        <v>5303</v>
      </c>
      <c r="E15" s="165" t="s">
        <v>1316</v>
      </c>
    </row>
    <row r="16" spans="1:5" s="96" customFormat="1" ht="82.5" x14ac:dyDescent="0.25">
      <c r="A16" s="93" t="s">
        <v>1587</v>
      </c>
      <c r="B16" s="176" t="s">
        <v>1503</v>
      </c>
      <c r="C16" s="172" t="s">
        <v>1548</v>
      </c>
      <c r="D16" s="167" t="s">
        <v>5304</v>
      </c>
      <c r="E16" s="165" t="s">
        <v>1317</v>
      </c>
    </row>
    <row r="17" spans="1:5" s="96" customFormat="1" ht="17.25" customHeight="1" x14ac:dyDescent="0.25">
      <c r="A17" s="241" t="s">
        <v>1588</v>
      </c>
      <c r="B17" s="176" t="s">
        <v>1504</v>
      </c>
      <c r="C17" s="172" t="s">
        <v>1549</v>
      </c>
      <c r="D17" s="167" t="s">
        <v>5305</v>
      </c>
      <c r="E17" s="165" t="s">
        <v>1318</v>
      </c>
    </row>
    <row r="18" spans="1:5" s="96" customFormat="1" ht="17.25" customHeight="1" x14ac:dyDescent="0.25">
      <c r="A18" s="242"/>
      <c r="B18" s="176" t="s">
        <v>1505</v>
      </c>
      <c r="C18" s="172" t="s">
        <v>1550</v>
      </c>
      <c r="D18" s="168" t="s">
        <v>5306</v>
      </c>
      <c r="E18" s="165" t="s">
        <v>1319</v>
      </c>
    </row>
    <row r="19" spans="1:5" s="96" customFormat="1" ht="17.25" customHeight="1" x14ac:dyDescent="0.25">
      <c r="A19" s="242"/>
      <c r="B19" s="176" t="s">
        <v>1506</v>
      </c>
      <c r="C19" s="172" t="s">
        <v>1551</v>
      </c>
      <c r="D19" s="167" t="s">
        <v>5307</v>
      </c>
      <c r="E19" s="165" t="s">
        <v>1320</v>
      </c>
    </row>
    <row r="20" spans="1:5" s="96" customFormat="1" ht="17.25" customHeight="1" x14ac:dyDescent="0.25">
      <c r="A20" s="242"/>
      <c r="B20" s="176" t="s">
        <v>1507</v>
      </c>
      <c r="C20" s="172" t="s">
        <v>1552</v>
      </c>
      <c r="D20" s="167" t="s">
        <v>5308</v>
      </c>
      <c r="E20" s="165" t="s">
        <v>1321</v>
      </c>
    </row>
    <row r="21" spans="1:5" s="96" customFormat="1" ht="17.25" customHeight="1" x14ac:dyDescent="0.25">
      <c r="A21" s="242"/>
      <c r="B21" s="176" t="s">
        <v>1508</v>
      </c>
      <c r="C21" s="172" t="s">
        <v>1553</v>
      </c>
      <c r="D21" s="167" t="s">
        <v>5309</v>
      </c>
      <c r="E21" s="165" t="s">
        <v>1322</v>
      </c>
    </row>
    <row r="22" spans="1:5" s="96" customFormat="1" ht="17.25" customHeight="1" x14ac:dyDescent="0.25">
      <c r="A22" s="242"/>
      <c r="B22" s="176" t="s">
        <v>1509</v>
      </c>
      <c r="C22" s="172" t="s">
        <v>1554</v>
      </c>
      <c r="D22" s="172" t="s">
        <v>5310</v>
      </c>
      <c r="E22" s="165" t="s">
        <v>1323</v>
      </c>
    </row>
    <row r="23" spans="1:5" s="96" customFormat="1" ht="17.25" customHeight="1" x14ac:dyDescent="0.25">
      <c r="A23" s="242"/>
      <c r="B23" s="176" t="s">
        <v>1510</v>
      </c>
      <c r="C23" s="172" t="s">
        <v>1555</v>
      </c>
      <c r="D23" s="172" t="s">
        <v>5311</v>
      </c>
      <c r="E23" s="165" t="s">
        <v>1324</v>
      </c>
    </row>
    <row r="24" spans="1:5" s="96" customFormat="1" ht="17.25" customHeight="1" x14ac:dyDescent="0.25">
      <c r="A24" s="242"/>
      <c r="B24" s="176" t="s">
        <v>1511</v>
      </c>
      <c r="C24" s="173" t="s">
        <v>1556</v>
      </c>
      <c r="D24" s="172" t="s">
        <v>5312</v>
      </c>
      <c r="E24" s="165" t="s">
        <v>1325</v>
      </c>
    </row>
    <row r="25" spans="1:5" s="96" customFormat="1" ht="17.25" customHeight="1" x14ac:dyDescent="0.25">
      <c r="A25" s="242"/>
      <c r="B25" s="176" t="s">
        <v>1512</v>
      </c>
      <c r="C25" s="172" t="s">
        <v>1557</v>
      </c>
      <c r="D25" s="172" t="s">
        <v>5313</v>
      </c>
      <c r="E25" s="165" t="s">
        <v>1326</v>
      </c>
    </row>
    <row r="26" spans="1:5" s="96" customFormat="1" ht="17.25" customHeight="1" x14ac:dyDescent="0.25">
      <c r="A26" s="242"/>
      <c r="B26" s="176" t="s">
        <v>1513</v>
      </c>
      <c r="C26" s="172" t="s">
        <v>1558</v>
      </c>
      <c r="D26" s="172" t="s">
        <v>5314</v>
      </c>
      <c r="E26" s="165" t="s">
        <v>1327</v>
      </c>
    </row>
    <row r="27" spans="1:5" s="96" customFormat="1" ht="17.25" customHeight="1" x14ac:dyDescent="0.25">
      <c r="A27" s="242"/>
      <c r="B27" s="176" t="s">
        <v>1514</v>
      </c>
      <c r="C27" s="172" t="s">
        <v>1559</v>
      </c>
      <c r="D27" s="172" t="s">
        <v>5315</v>
      </c>
      <c r="E27" s="165" t="s">
        <v>1328</v>
      </c>
    </row>
    <row r="28" spans="1:5" s="96" customFormat="1" ht="17.25" customHeight="1" x14ac:dyDescent="0.25">
      <c r="A28" s="242"/>
      <c r="B28" s="176" t="s">
        <v>1515</v>
      </c>
      <c r="C28" s="172" t="s">
        <v>1559</v>
      </c>
      <c r="D28" s="172" t="s">
        <v>5316</v>
      </c>
      <c r="E28" s="165" t="s">
        <v>1329</v>
      </c>
    </row>
    <row r="29" spans="1:5" s="96" customFormat="1" ht="17.25" customHeight="1" x14ac:dyDescent="0.25">
      <c r="A29" s="242"/>
      <c r="B29" s="176" t="s">
        <v>1516</v>
      </c>
      <c r="C29" s="173" t="s">
        <v>1560</v>
      </c>
      <c r="D29" s="172" t="s">
        <v>5317</v>
      </c>
      <c r="E29" s="165" t="s">
        <v>1330</v>
      </c>
    </row>
    <row r="30" spans="1:5" s="96" customFormat="1" ht="17.25" customHeight="1" x14ac:dyDescent="0.25">
      <c r="A30" s="242"/>
      <c r="B30" s="176" t="s">
        <v>1517</v>
      </c>
      <c r="C30" s="172" t="s">
        <v>1561</v>
      </c>
      <c r="D30" s="172" t="s">
        <v>5318</v>
      </c>
      <c r="E30" s="165" t="s">
        <v>1331</v>
      </c>
    </row>
    <row r="31" spans="1:5" s="96" customFormat="1" ht="17.25" customHeight="1" x14ac:dyDescent="0.25">
      <c r="A31" s="242"/>
      <c r="B31" s="176" t="s">
        <v>1518</v>
      </c>
      <c r="C31" s="172" t="s">
        <v>1562</v>
      </c>
      <c r="D31" s="172" t="s">
        <v>5319</v>
      </c>
      <c r="E31" s="165" t="s">
        <v>1332</v>
      </c>
    </row>
    <row r="32" spans="1:5" s="96" customFormat="1" ht="17.25" customHeight="1" x14ac:dyDescent="0.25">
      <c r="A32" s="242"/>
      <c r="B32" s="176" t="s">
        <v>1519</v>
      </c>
      <c r="C32" s="172" t="s">
        <v>1563</v>
      </c>
      <c r="D32" s="172" t="s">
        <v>5320</v>
      </c>
      <c r="E32" s="165" t="s">
        <v>1333</v>
      </c>
    </row>
    <row r="33" spans="1:5" s="96" customFormat="1" ht="17.25" customHeight="1" x14ac:dyDescent="0.25">
      <c r="A33" s="242"/>
      <c r="B33" s="176" t="s">
        <v>1520</v>
      </c>
      <c r="C33" s="172" t="s">
        <v>1564</v>
      </c>
      <c r="D33" s="172" t="s">
        <v>5321</v>
      </c>
      <c r="E33" s="165" t="s">
        <v>1482</v>
      </c>
    </row>
    <row r="34" spans="1:5" s="97" customFormat="1" ht="17.25" customHeight="1" x14ac:dyDescent="0.25">
      <c r="A34" s="242"/>
      <c r="B34" s="176" t="s">
        <v>1521</v>
      </c>
      <c r="C34" s="172" t="s">
        <v>1565</v>
      </c>
      <c r="D34" s="172" t="s">
        <v>5322</v>
      </c>
      <c r="E34" s="165" t="s">
        <v>1334</v>
      </c>
    </row>
    <row r="35" spans="1:5" s="97" customFormat="1" ht="17.25" customHeight="1" x14ac:dyDescent="0.25">
      <c r="A35" s="242"/>
      <c r="B35" s="176" t="s">
        <v>1522</v>
      </c>
      <c r="C35" s="172" t="s">
        <v>1566</v>
      </c>
      <c r="D35" s="172" t="s">
        <v>5293</v>
      </c>
      <c r="E35" s="165" t="s">
        <v>5580</v>
      </c>
    </row>
    <row r="36" spans="1:5" s="97" customFormat="1" ht="17.25" customHeight="1" x14ac:dyDescent="0.25">
      <c r="A36" s="242"/>
      <c r="B36" s="176" t="s">
        <v>1523</v>
      </c>
      <c r="C36" s="172" t="s">
        <v>1567</v>
      </c>
      <c r="D36" s="172" t="s">
        <v>5292</v>
      </c>
      <c r="E36" s="165" t="s">
        <v>5581</v>
      </c>
    </row>
    <row r="37" spans="1:5" s="97" customFormat="1" ht="17.25" customHeight="1" x14ac:dyDescent="0.25">
      <c r="A37" s="242"/>
      <c r="B37" s="176" t="s">
        <v>1524</v>
      </c>
      <c r="C37" s="172" t="s">
        <v>1568</v>
      </c>
      <c r="D37" s="172" t="s">
        <v>5290</v>
      </c>
      <c r="E37" s="165" t="s">
        <v>5579</v>
      </c>
    </row>
    <row r="38" spans="1:5" s="97" customFormat="1" ht="17.25" customHeight="1" x14ac:dyDescent="0.25">
      <c r="A38" s="242"/>
      <c r="B38" s="176" t="s">
        <v>1525</v>
      </c>
      <c r="C38" s="172" t="s">
        <v>1569</v>
      </c>
      <c r="D38" s="172" t="s">
        <v>5323</v>
      </c>
      <c r="E38" s="165" t="s">
        <v>1427</v>
      </c>
    </row>
    <row r="39" spans="1:5" s="97" customFormat="1" ht="17.25" customHeight="1" x14ac:dyDescent="0.25">
      <c r="A39" s="242"/>
      <c r="B39" s="176" t="s">
        <v>1526</v>
      </c>
      <c r="C39" s="172" t="s">
        <v>1570</v>
      </c>
      <c r="D39" s="172" t="s">
        <v>5324</v>
      </c>
      <c r="E39" s="165" t="s">
        <v>1428</v>
      </c>
    </row>
    <row r="40" spans="1:5" s="97" customFormat="1" ht="17.25" customHeight="1" x14ac:dyDescent="0.25">
      <c r="A40" s="242"/>
      <c r="B40" s="176" t="s">
        <v>1585</v>
      </c>
      <c r="C40" s="172" t="s">
        <v>1571</v>
      </c>
      <c r="D40" s="172" t="s">
        <v>5325</v>
      </c>
      <c r="E40" s="165" t="s">
        <v>1429</v>
      </c>
    </row>
    <row r="41" spans="1:5" s="17" customFormat="1" ht="17.25" customHeight="1" x14ac:dyDescent="0.25">
      <c r="A41" s="242"/>
      <c r="B41" s="176" t="s">
        <v>5414</v>
      </c>
      <c r="C41" s="172" t="s">
        <v>5571</v>
      </c>
      <c r="D41" s="172" t="s">
        <v>5570</v>
      </c>
      <c r="E41" s="165" t="s">
        <v>5415</v>
      </c>
    </row>
    <row r="42" spans="1:5" s="17" customFormat="1" ht="17.25" customHeight="1" x14ac:dyDescent="0.25">
      <c r="A42" s="242"/>
      <c r="B42" s="176" t="s">
        <v>5440</v>
      </c>
      <c r="C42" s="172" t="s">
        <v>5572</v>
      </c>
      <c r="D42" s="172" t="s">
        <v>5600</v>
      </c>
      <c r="E42" s="165" t="s">
        <v>5441</v>
      </c>
    </row>
    <row r="43" spans="1:5" s="17" customFormat="1" ht="17.25" customHeight="1" x14ac:dyDescent="0.25">
      <c r="A43" s="242"/>
      <c r="B43" s="176" t="s">
        <v>5498</v>
      </c>
      <c r="C43" s="172" t="s">
        <v>5568</v>
      </c>
      <c r="D43" s="172" t="s">
        <v>5601</v>
      </c>
      <c r="E43" s="165" t="s">
        <v>5577</v>
      </c>
    </row>
    <row r="44" spans="1:5" s="17" customFormat="1" ht="17.25" customHeight="1" x14ac:dyDescent="0.25">
      <c r="A44" s="243"/>
      <c r="B44" s="176" t="s">
        <v>5532</v>
      </c>
      <c r="C44" s="172" t="s">
        <v>5569</v>
      </c>
      <c r="D44" s="172" t="s">
        <v>5602</v>
      </c>
      <c r="E44" s="165" t="s">
        <v>5578</v>
      </c>
    </row>
    <row r="45" spans="1:5" s="97" customFormat="1" ht="17.25" customHeight="1" x14ac:dyDescent="0.25">
      <c r="A45" s="237" t="s">
        <v>1589</v>
      </c>
      <c r="B45" s="176" t="s">
        <v>1527</v>
      </c>
      <c r="C45" s="172" t="s">
        <v>1572</v>
      </c>
      <c r="D45" s="172" t="s">
        <v>5326</v>
      </c>
      <c r="E45" s="165" t="s">
        <v>1430</v>
      </c>
    </row>
    <row r="46" spans="1:5" s="97" customFormat="1" ht="17.25" customHeight="1" x14ac:dyDescent="0.25">
      <c r="A46" s="239"/>
      <c r="B46" s="176" t="s">
        <v>1528</v>
      </c>
      <c r="C46" s="172" t="s">
        <v>1573</v>
      </c>
      <c r="D46" s="172" t="s">
        <v>5327</v>
      </c>
      <c r="E46" s="165" t="s">
        <v>1431</v>
      </c>
    </row>
    <row r="47" spans="1:5" s="97" customFormat="1" ht="17.25" customHeight="1" x14ac:dyDescent="0.25">
      <c r="A47" s="239"/>
      <c r="B47" s="176" t="s">
        <v>1529</v>
      </c>
      <c r="C47" s="172" t="s">
        <v>1574</v>
      </c>
      <c r="D47" s="172" t="s">
        <v>5328</v>
      </c>
      <c r="E47" s="165" t="s">
        <v>1432</v>
      </c>
    </row>
    <row r="48" spans="1:5" s="97" customFormat="1" ht="17.25" customHeight="1" x14ac:dyDescent="0.25">
      <c r="A48" s="238"/>
      <c r="B48" s="176" t="s">
        <v>1530</v>
      </c>
      <c r="C48" s="172" t="s">
        <v>1575</v>
      </c>
      <c r="D48" s="172" t="s">
        <v>5329</v>
      </c>
      <c r="E48" s="165" t="s">
        <v>1433</v>
      </c>
    </row>
    <row r="49" spans="1:5" s="97" customFormat="1" ht="17.25" customHeight="1" x14ac:dyDescent="0.25">
      <c r="A49" s="240" t="s">
        <v>1590</v>
      </c>
      <c r="B49" s="176" t="s">
        <v>1531</v>
      </c>
      <c r="C49" s="172" t="s">
        <v>1576</v>
      </c>
      <c r="D49" s="172" t="s">
        <v>5330</v>
      </c>
      <c r="E49" s="165" t="s">
        <v>1434</v>
      </c>
    </row>
    <row r="50" spans="1:5" s="97" customFormat="1" ht="17.25" customHeight="1" x14ac:dyDescent="0.25">
      <c r="A50" s="240"/>
      <c r="B50" s="176" t="s">
        <v>1532</v>
      </c>
      <c r="C50" s="172" t="s">
        <v>1577</v>
      </c>
      <c r="D50" s="172" t="s">
        <v>5331</v>
      </c>
      <c r="E50" s="165" t="s">
        <v>1435</v>
      </c>
    </row>
    <row r="51" spans="1:5" s="97" customFormat="1" ht="17.25" customHeight="1" x14ac:dyDescent="0.25">
      <c r="A51" s="240"/>
      <c r="B51" s="176" t="s">
        <v>1533</v>
      </c>
      <c r="C51" s="172" t="s">
        <v>1578</v>
      </c>
      <c r="D51" s="172" t="s">
        <v>5332</v>
      </c>
      <c r="E51" s="165" t="s">
        <v>1436</v>
      </c>
    </row>
    <row r="52" spans="1:5" s="97" customFormat="1" ht="17.25" customHeight="1" x14ac:dyDescent="0.25">
      <c r="A52" s="240"/>
      <c r="B52" s="176" t="s">
        <v>1534</v>
      </c>
      <c r="C52" s="172" t="s">
        <v>1579</v>
      </c>
      <c r="D52" s="172" t="s">
        <v>5333</v>
      </c>
      <c r="E52" s="165" t="s">
        <v>1437</v>
      </c>
    </row>
    <row r="53" spans="1:5" s="97" customFormat="1" ht="17.25" customHeight="1" x14ac:dyDescent="0.25">
      <c r="A53" s="240"/>
      <c r="B53" s="176" t="s">
        <v>1535</v>
      </c>
      <c r="C53" s="172" t="s">
        <v>1580</v>
      </c>
      <c r="D53" s="172" t="s">
        <v>5334</v>
      </c>
      <c r="E53" s="165" t="s">
        <v>1438</v>
      </c>
    </row>
    <row r="54" spans="1:5" s="97" customFormat="1" ht="17.25" customHeight="1" x14ac:dyDescent="0.25">
      <c r="A54" s="240"/>
      <c r="B54" s="176" t="s">
        <v>1536</v>
      </c>
      <c r="C54" s="172" t="s">
        <v>1581</v>
      </c>
      <c r="D54" s="172" t="s">
        <v>5335</v>
      </c>
      <c r="E54" s="165" t="s">
        <v>1439</v>
      </c>
    </row>
    <row r="55" spans="1:5" s="97" customFormat="1" ht="17.25" customHeight="1" x14ac:dyDescent="0.25">
      <c r="A55" s="240"/>
      <c r="B55" s="176" t="s">
        <v>1537</v>
      </c>
      <c r="C55" s="172" t="s">
        <v>1582</v>
      </c>
      <c r="D55" s="172" t="s">
        <v>5291</v>
      </c>
      <c r="E55" s="165" t="s">
        <v>5582</v>
      </c>
    </row>
    <row r="56" spans="1:5" s="97" customFormat="1" ht="65.25" thickBot="1" x14ac:dyDescent="0.3">
      <c r="A56" s="103" t="s">
        <v>1591</v>
      </c>
      <c r="B56" s="177" t="s">
        <v>1538</v>
      </c>
      <c r="C56" s="174" t="s">
        <v>1583</v>
      </c>
      <c r="D56" s="175" t="s">
        <v>5336</v>
      </c>
      <c r="E56" s="166" t="s">
        <v>1481</v>
      </c>
    </row>
    <row r="57" spans="1:5" x14ac:dyDescent="0.25">
      <c r="A57" s="94"/>
      <c r="B57" s="28"/>
      <c r="C57" s="87"/>
      <c r="D57" s="28"/>
      <c r="E57" s="28"/>
    </row>
    <row r="58" spans="1:5" x14ac:dyDescent="0.25">
      <c r="A58" s="94"/>
      <c r="B58" s="28"/>
      <c r="C58" s="87"/>
      <c r="D58" s="28"/>
      <c r="E58" s="28"/>
    </row>
    <row r="59" spans="1:5" x14ac:dyDescent="0.25">
      <c r="A59" s="94"/>
      <c r="B59" s="28"/>
      <c r="C59" s="87"/>
      <c r="D59" s="28"/>
      <c r="E59" s="28"/>
    </row>
    <row r="60" spans="1:5" x14ac:dyDescent="0.25">
      <c r="A60" s="94"/>
      <c r="B60" s="28"/>
      <c r="C60" s="87"/>
      <c r="D60" s="28"/>
      <c r="E60" s="28"/>
    </row>
    <row r="61" spans="1:5" x14ac:dyDescent="0.25">
      <c r="A61" s="94"/>
      <c r="B61" s="28"/>
      <c r="C61" s="87"/>
      <c r="D61" s="28"/>
      <c r="E61" s="28"/>
    </row>
    <row r="62" spans="1:5" x14ac:dyDescent="0.25">
      <c r="A62" s="94"/>
      <c r="B62" s="28"/>
      <c r="C62" s="87"/>
      <c r="D62" s="28"/>
      <c r="E62" s="28"/>
    </row>
    <row r="63" spans="1:5" x14ac:dyDescent="0.25">
      <c r="A63" s="94"/>
      <c r="B63" s="28"/>
      <c r="C63" s="87"/>
      <c r="D63" s="28"/>
      <c r="E63" s="28"/>
    </row>
    <row r="64" spans="1:5" x14ac:dyDescent="0.25">
      <c r="A64" s="94"/>
      <c r="B64" s="28"/>
      <c r="C64" s="87"/>
      <c r="D64" s="28"/>
      <c r="E64" s="28"/>
    </row>
    <row r="65" spans="1:5" x14ac:dyDescent="0.25">
      <c r="A65" s="94"/>
      <c r="B65" s="28"/>
      <c r="C65" s="87"/>
      <c r="D65" s="28"/>
      <c r="E65" s="28"/>
    </row>
    <row r="66" spans="1:5" x14ac:dyDescent="0.25">
      <c r="A66" s="94"/>
      <c r="B66" s="28"/>
      <c r="C66" s="87"/>
      <c r="D66" s="28"/>
      <c r="E66" s="28"/>
    </row>
    <row r="67" spans="1:5" x14ac:dyDescent="0.25">
      <c r="A67" s="94"/>
      <c r="B67" s="28"/>
      <c r="C67" s="87"/>
      <c r="D67" s="28"/>
      <c r="E67" s="28"/>
    </row>
    <row r="68" spans="1:5" x14ac:dyDescent="0.25">
      <c r="A68" s="94"/>
      <c r="B68" s="28"/>
      <c r="C68" s="87"/>
      <c r="D68" s="28"/>
      <c r="E68" s="28"/>
    </row>
    <row r="69" spans="1:5" x14ac:dyDescent="0.25">
      <c r="A69" s="94"/>
      <c r="B69" s="28"/>
      <c r="C69" s="87"/>
      <c r="D69" s="28"/>
      <c r="E69" s="28"/>
    </row>
    <row r="70" spans="1:5" x14ac:dyDescent="0.25">
      <c r="A70" s="94"/>
      <c r="B70" s="28"/>
      <c r="C70" s="87"/>
      <c r="D70" s="28"/>
      <c r="E70" s="28"/>
    </row>
    <row r="71" spans="1:5" x14ac:dyDescent="0.25">
      <c r="A71" s="94"/>
      <c r="B71" s="28"/>
      <c r="C71" s="87"/>
      <c r="D71" s="28"/>
      <c r="E71" s="28"/>
    </row>
    <row r="72" spans="1:5" x14ac:dyDescent="0.25">
      <c r="A72" s="94"/>
      <c r="B72" s="28"/>
      <c r="C72" s="87"/>
      <c r="D72" s="28"/>
      <c r="E72" s="28"/>
    </row>
    <row r="73" spans="1:5" x14ac:dyDescent="0.25">
      <c r="A73" s="94"/>
      <c r="B73" s="28"/>
      <c r="C73" s="87"/>
      <c r="D73" s="28"/>
      <c r="E73" s="28"/>
    </row>
    <row r="74" spans="1:5" x14ac:dyDescent="0.25">
      <c r="A74" s="94"/>
      <c r="B74" s="28"/>
      <c r="C74" s="87"/>
      <c r="D74" s="28"/>
      <c r="E74" s="28"/>
    </row>
    <row r="75" spans="1:5" x14ac:dyDescent="0.25">
      <c r="A75" s="94"/>
      <c r="B75" s="28"/>
      <c r="C75" s="87"/>
      <c r="D75" s="28"/>
      <c r="E75" s="28"/>
    </row>
    <row r="76" spans="1:5" x14ac:dyDescent="0.25">
      <c r="A76" s="94"/>
      <c r="B76" s="28"/>
      <c r="C76" s="87"/>
      <c r="D76" s="28"/>
      <c r="E76" s="28"/>
    </row>
    <row r="77" spans="1:5" x14ac:dyDescent="0.25">
      <c r="A77" s="94"/>
      <c r="B77" s="28"/>
      <c r="C77" s="87"/>
      <c r="D77" s="28"/>
      <c r="E77" s="28"/>
    </row>
    <row r="78" spans="1:5" x14ac:dyDescent="0.25">
      <c r="A78" s="94"/>
      <c r="B78" s="28"/>
      <c r="C78" s="87"/>
      <c r="D78" s="28"/>
      <c r="E78" s="28"/>
    </row>
    <row r="79" spans="1:5" x14ac:dyDescent="0.25">
      <c r="A79" s="94"/>
      <c r="B79" s="28"/>
      <c r="C79" s="87"/>
      <c r="D79" s="28"/>
      <c r="E79" s="28"/>
    </row>
    <row r="80" spans="1:5" x14ac:dyDescent="0.25">
      <c r="A80" s="94"/>
      <c r="B80" s="28"/>
      <c r="C80" s="87"/>
      <c r="D80" s="28"/>
      <c r="E80" s="28"/>
    </row>
    <row r="81" spans="1:5" x14ac:dyDescent="0.25">
      <c r="A81" s="94"/>
      <c r="B81" s="28"/>
      <c r="C81" s="87"/>
      <c r="D81" s="28"/>
      <c r="E81" s="28"/>
    </row>
    <row r="82" spans="1:5" x14ac:dyDescent="0.25">
      <c r="A82" s="94"/>
      <c r="B82" s="28"/>
      <c r="C82" s="87"/>
      <c r="D82" s="28"/>
      <c r="E82" s="28"/>
    </row>
    <row r="83" spans="1:5" x14ac:dyDescent="0.25">
      <c r="A83" s="94"/>
      <c r="B83" s="28"/>
      <c r="C83" s="87"/>
      <c r="D83" s="28"/>
      <c r="E83" s="28"/>
    </row>
    <row r="84" spans="1:5" x14ac:dyDescent="0.25">
      <c r="A84" s="94"/>
      <c r="B84" s="28"/>
      <c r="C84" s="87"/>
      <c r="D84" s="28"/>
      <c r="E84" s="28"/>
    </row>
    <row r="85" spans="1:5" x14ac:dyDescent="0.25">
      <c r="A85" s="94"/>
      <c r="B85" s="28"/>
      <c r="C85" s="87"/>
      <c r="D85" s="28"/>
      <c r="E85" s="28"/>
    </row>
    <row r="86" spans="1:5" x14ac:dyDescent="0.25">
      <c r="A86" s="94"/>
      <c r="B86" s="28"/>
      <c r="C86" s="87"/>
      <c r="D86" s="28"/>
      <c r="E86" s="28"/>
    </row>
    <row r="87" spans="1:5" x14ac:dyDescent="0.25">
      <c r="A87" s="94"/>
      <c r="B87" s="28"/>
      <c r="C87" s="87"/>
      <c r="D87" s="28"/>
      <c r="E87" s="28"/>
    </row>
    <row r="88" spans="1:5" x14ac:dyDescent="0.25">
      <c r="A88" s="94"/>
      <c r="B88" s="28"/>
      <c r="C88" s="87"/>
      <c r="D88" s="28"/>
      <c r="E88" s="28"/>
    </row>
    <row r="89" spans="1:5" x14ac:dyDescent="0.25">
      <c r="A89" s="94"/>
      <c r="B89" s="28"/>
      <c r="C89" s="87"/>
      <c r="D89" s="28"/>
      <c r="E89" s="28"/>
    </row>
    <row r="90" spans="1:5" x14ac:dyDescent="0.25">
      <c r="A90" s="94"/>
      <c r="B90" s="28"/>
      <c r="C90" s="87"/>
      <c r="D90" s="28"/>
      <c r="E90" s="28"/>
    </row>
    <row r="91" spans="1:5" x14ac:dyDescent="0.25">
      <c r="A91" s="94"/>
      <c r="B91" s="28"/>
      <c r="C91" s="87"/>
      <c r="D91" s="28"/>
      <c r="E91" s="28"/>
    </row>
    <row r="92" spans="1:5" x14ac:dyDescent="0.25">
      <c r="A92" s="94"/>
      <c r="B92" s="28"/>
      <c r="C92" s="87"/>
      <c r="D92" s="28"/>
      <c r="E92" s="28"/>
    </row>
    <row r="93" spans="1:5" x14ac:dyDescent="0.25">
      <c r="A93" s="94"/>
      <c r="B93" s="28"/>
      <c r="C93" s="87"/>
      <c r="D93" s="28"/>
      <c r="E93" s="28"/>
    </row>
    <row r="94" spans="1:5" x14ac:dyDescent="0.25">
      <c r="A94" s="94"/>
      <c r="B94" s="28"/>
      <c r="C94" s="87"/>
      <c r="D94" s="28"/>
      <c r="E94" s="28"/>
    </row>
    <row r="95" spans="1:5" x14ac:dyDescent="0.25">
      <c r="A95" s="94"/>
      <c r="B95" s="28"/>
      <c r="C95" s="87"/>
      <c r="D95" s="28"/>
      <c r="E95" s="28"/>
    </row>
    <row r="96" spans="1:5" x14ac:dyDescent="0.25">
      <c r="A96" s="94"/>
      <c r="B96" s="28"/>
      <c r="C96" s="87"/>
      <c r="D96" s="28"/>
      <c r="E96" s="28"/>
    </row>
    <row r="97" spans="1:5" x14ac:dyDescent="0.25">
      <c r="A97" s="94"/>
      <c r="B97" s="28"/>
      <c r="C97" s="87"/>
      <c r="D97" s="28"/>
      <c r="E97" s="28"/>
    </row>
    <row r="98" spans="1:5" x14ac:dyDescent="0.25">
      <c r="A98" s="94"/>
      <c r="B98" s="28"/>
      <c r="C98" s="87"/>
      <c r="D98" s="28"/>
      <c r="E98" s="28"/>
    </row>
    <row r="99" spans="1:5" x14ac:dyDescent="0.25">
      <c r="A99" s="94"/>
      <c r="B99" s="28"/>
      <c r="C99" s="87"/>
      <c r="D99" s="28"/>
      <c r="E99" s="28"/>
    </row>
    <row r="100" spans="1:5" x14ac:dyDescent="0.25">
      <c r="A100" s="94"/>
      <c r="B100" s="28"/>
      <c r="C100" s="87"/>
      <c r="D100" s="28"/>
      <c r="E100" s="28"/>
    </row>
    <row r="101" spans="1:5" x14ac:dyDescent="0.25">
      <c r="A101" s="94"/>
      <c r="B101" s="28"/>
      <c r="C101" s="87"/>
      <c r="D101" s="28"/>
      <c r="E101" s="28"/>
    </row>
    <row r="102" spans="1:5" x14ac:dyDescent="0.25">
      <c r="A102" s="94"/>
      <c r="B102" s="28"/>
      <c r="C102" s="87"/>
      <c r="D102" s="28"/>
      <c r="E102" s="28"/>
    </row>
    <row r="103" spans="1:5" x14ac:dyDescent="0.25">
      <c r="A103" s="94"/>
      <c r="B103" s="28"/>
      <c r="C103" s="87"/>
      <c r="D103" s="28"/>
      <c r="E103" s="28"/>
    </row>
    <row r="104" spans="1:5" x14ac:dyDescent="0.25">
      <c r="A104" s="94"/>
      <c r="B104" s="28"/>
      <c r="C104" s="87"/>
      <c r="D104" s="28"/>
      <c r="E104" s="28"/>
    </row>
    <row r="105" spans="1:5" x14ac:dyDescent="0.25">
      <c r="A105" s="94"/>
      <c r="B105" s="28"/>
      <c r="C105" s="87"/>
      <c r="D105" s="28"/>
      <c r="E105" s="28"/>
    </row>
    <row r="106" spans="1:5" x14ac:dyDescent="0.25">
      <c r="A106" s="94"/>
      <c r="B106" s="28"/>
      <c r="C106" s="87"/>
      <c r="D106" s="28"/>
      <c r="E106" s="28"/>
    </row>
    <row r="107" spans="1:5" x14ac:dyDescent="0.25">
      <c r="A107" s="94"/>
      <c r="B107" s="28"/>
      <c r="C107" s="87"/>
      <c r="D107" s="28"/>
      <c r="E107" s="28"/>
    </row>
    <row r="108" spans="1:5" x14ac:dyDescent="0.25">
      <c r="A108" s="94"/>
      <c r="B108" s="28"/>
      <c r="C108" s="87"/>
      <c r="D108" s="28"/>
      <c r="E108" s="28"/>
    </row>
    <row r="109" spans="1:5" x14ac:dyDescent="0.25">
      <c r="A109" s="94"/>
      <c r="B109" s="28"/>
      <c r="C109" s="87"/>
      <c r="D109" s="28"/>
      <c r="E109" s="28"/>
    </row>
    <row r="110" spans="1:5" x14ac:dyDescent="0.25">
      <c r="A110" s="94"/>
      <c r="B110" s="28"/>
      <c r="C110" s="87"/>
      <c r="D110" s="28"/>
      <c r="E110" s="28"/>
    </row>
    <row r="111" spans="1:5" x14ac:dyDescent="0.25">
      <c r="A111" s="94"/>
      <c r="B111" s="28"/>
      <c r="C111" s="87"/>
      <c r="D111" s="28"/>
      <c r="E111" s="28"/>
    </row>
    <row r="112" spans="1:5" x14ac:dyDescent="0.25">
      <c r="A112" s="94"/>
      <c r="B112" s="28"/>
      <c r="C112" s="87"/>
      <c r="D112" s="28"/>
      <c r="E112" s="28"/>
    </row>
    <row r="113" spans="1:5" x14ac:dyDescent="0.25">
      <c r="A113" s="94"/>
      <c r="B113" s="28"/>
      <c r="C113" s="87"/>
      <c r="D113" s="28"/>
      <c r="E113" s="28"/>
    </row>
    <row r="114" spans="1:5" x14ac:dyDescent="0.25">
      <c r="A114" s="94"/>
      <c r="B114" s="28"/>
      <c r="C114" s="87"/>
      <c r="D114" s="28"/>
      <c r="E114" s="28"/>
    </row>
    <row r="115" spans="1:5" x14ac:dyDescent="0.25">
      <c r="A115" s="94"/>
      <c r="B115" s="28"/>
      <c r="C115" s="87"/>
      <c r="D115" s="28"/>
      <c r="E115" s="28"/>
    </row>
    <row r="116" spans="1:5" x14ac:dyDescent="0.25">
      <c r="A116" s="94"/>
      <c r="B116" s="28"/>
      <c r="C116" s="87"/>
      <c r="D116" s="28"/>
      <c r="E116" s="28"/>
    </row>
    <row r="117" spans="1:5" x14ac:dyDescent="0.25">
      <c r="A117" s="94"/>
      <c r="B117" s="28"/>
      <c r="C117" s="87"/>
      <c r="D117" s="28"/>
      <c r="E117" s="28"/>
    </row>
    <row r="118" spans="1:5" x14ac:dyDescent="0.25">
      <c r="A118" s="94"/>
      <c r="B118" s="28"/>
      <c r="C118" s="87"/>
      <c r="D118" s="28"/>
      <c r="E118" s="28"/>
    </row>
    <row r="119" spans="1:5" x14ac:dyDescent="0.25">
      <c r="A119" s="94"/>
      <c r="B119" s="28"/>
      <c r="C119" s="87"/>
      <c r="D119" s="28"/>
      <c r="E119" s="28"/>
    </row>
    <row r="120" spans="1:5" x14ac:dyDescent="0.25">
      <c r="A120" s="94"/>
      <c r="B120" s="28"/>
      <c r="C120" s="87"/>
      <c r="D120" s="28"/>
      <c r="E120" s="28"/>
    </row>
    <row r="121" spans="1:5" x14ac:dyDescent="0.25">
      <c r="A121" s="94"/>
      <c r="B121" s="28"/>
      <c r="C121" s="87"/>
      <c r="D121" s="28"/>
      <c r="E121" s="28"/>
    </row>
    <row r="122" spans="1:5" x14ac:dyDescent="0.25">
      <c r="A122" s="94"/>
      <c r="B122" s="28"/>
      <c r="C122" s="87"/>
      <c r="D122" s="28"/>
      <c r="E122" s="28"/>
    </row>
    <row r="123" spans="1:5" x14ac:dyDescent="0.25">
      <c r="A123" s="94"/>
      <c r="B123" s="28"/>
      <c r="C123" s="87"/>
      <c r="D123" s="28"/>
      <c r="E123" s="28"/>
    </row>
    <row r="124" spans="1:5" x14ac:dyDescent="0.25">
      <c r="A124" s="94"/>
      <c r="B124" s="28"/>
      <c r="C124" s="87"/>
      <c r="D124" s="28"/>
      <c r="E124" s="28"/>
    </row>
    <row r="125" spans="1:5" x14ac:dyDescent="0.25">
      <c r="A125" s="94"/>
      <c r="B125" s="28"/>
      <c r="C125" s="87"/>
      <c r="D125" s="28"/>
      <c r="E125" s="28"/>
    </row>
    <row r="126" spans="1:5" x14ac:dyDescent="0.25">
      <c r="A126" s="94"/>
      <c r="B126" s="28"/>
      <c r="C126" s="87"/>
      <c r="D126" s="28"/>
      <c r="E126" s="28"/>
    </row>
    <row r="127" spans="1:5" x14ac:dyDescent="0.25">
      <c r="A127" s="94"/>
      <c r="B127" s="28"/>
      <c r="C127" s="87"/>
      <c r="D127" s="28"/>
      <c r="E127" s="28"/>
    </row>
    <row r="128" spans="1:5" x14ac:dyDescent="0.25">
      <c r="A128" s="94"/>
      <c r="B128" s="28"/>
      <c r="C128" s="87"/>
      <c r="D128" s="28"/>
      <c r="E128" s="28"/>
    </row>
    <row r="129" spans="1:5" x14ac:dyDescent="0.25">
      <c r="A129" s="94"/>
      <c r="B129" s="28"/>
      <c r="C129" s="87"/>
      <c r="D129" s="28"/>
      <c r="E129" s="28"/>
    </row>
    <row r="130" spans="1:5" x14ac:dyDescent="0.25">
      <c r="A130" s="94"/>
      <c r="B130" s="28"/>
      <c r="C130" s="87"/>
      <c r="D130" s="28"/>
      <c r="E130" s="28"/>
    </row>
    <row r="131" spans="1:5" x14ac:dyDescent="0.25">
      <c r="A131" s="94"/>
      <c r="B131" s="28"/>
      <c r="C131" s="87"/>
      <c r="D131" s="28"/>
      <c r="E131" s="28"/>
    </row>
    <row r="132" spans="1:5" x14ac:dyDescent="0.25">
      <c r="A132" s="94"/>
      <c r="B132" s="28"/>
      <c r="C132" s="87"/>
      <c r="D132" s="28"/>
      <c r="E132" s="28"/>
    </row>
    <row r="133" spans="1:5" x14ac:dyDescent="0.25">
      <c r="A133" s="94"/>
      <c r="B133" s="28"/>
      <c r="C133" s="87"/>
      <c r="D133" s="28"/>
      <c r="E133" s="28"/>
    </row>
    <row r="134" spans="1:5" x14ac:dyDescent="0.25">
      <c r="A134" s="94"/>
      <c r="B134" s="28"/>
      <c r="C134" s="87"/>
      <c r="D134" s="28"/>
      <c r="E134" s="28"/>
    </row>
    <row r="135" spans="1:5" x14ac:dyDescent="0.25">
      <c r="A135" s="94"/>
      <c r="B135" s="28"/>
      <c r="C135" s="87"/>
      <c r="D135" s="28"/>
      <c r="E135" s="28"/>
    </row>
    <row r="136" spans="1:5" x14ac:dyDescent="0.25">
      <c r="A136" s="94"/>
      <c r="B136" s="28"/>
      <c r="C136" s="87"/>
      <c r="D136" s="28"/>
      <c r="E136" s="28"/>
    </row>
    <row r="137" spans="1:5" x14ac:dyDescent="0.25">
      <c r="A137" s="94"/>
      <c r="B137" s="28"/>
      <c r="C137" s="87"/>
      <c r="D137" s="28"/>
      <c r="E137" s="28"/>
    </row>
    <row r="138" spans="1:5" x14ac:dyDescent="0.25">
      <c r="A138" s="94"/>
      <c r="B138" s="28"/>
      <c r="C138" s="87"/>
      <c r="D138" s="28"/>
      <c r="E138" s="28"/>
    </row>
    <row r="139" spans="1:5" x14ac:dyDescent="0.25">
      <c r="A139" s="94"/>
      <c r="B139" s="28"/>
      <c r="C139" s="87"/>
      <c r="D139" s="28"/>
      <c r="E139" s="28"/>
    </row>
    <row r="140" spans="1:5" x14ac:dyDescent="0.25">
      <c r="A140" s="94"/>
      <c r="B140" s="28"/>
      <c r="C140" s="87"/>
      <c r="D140" s="28"/>
      <c r="E140" s="28"/>
    </row>
    <row r="141" spans="1:5" x14ac:dyDescent="0.25">
      <c r="A141" s="94"/>
      <c r="B141" s="28"/>
      <c r="C141" s="87"/>
      <c r="D141" s="28"/>
      <c r="E141" s="28"/>
    </row>
    <row r="142" spans="1:5" x14ac:dyDescent="0.25">
      <c r="A142" s="95"/>
    </row>
    <row r="143" spans="1:5" x14ac:dyDescent="0.25">
      <c r="A143" s="95"/>
    </row>
    <row r="144" spans="1:5" x14ac:dyDescent="0.25">
      <c r="A144" s="95"/>
    </row>
    <row r="145" spans="1:1" x14ac:dyDescent="0.25">
      <c r="A145" s="95"/>
    </row>
    <row r="146" spans="1:1" x14ac:dyDescent="0.25">
      <c r="A146" s="95"/>
    </row>
    <row r="147" spans="1:1" x14ac:dyDescent="0.25">
      <c r="A147" s="95"/>
    </row>
    <row r="148" spans="1:1" x14ac:dyDescent="0.25">
      <c r="A148" s="95"/>
    </row>
    <row r="149" spans="1:1" x14ac:dyDescent="0.25">
      <c r="A149" s="95"/>
    </row>
    <row r="150" spans="1:1" x14ac:dyDescent="0.25">
      <c r="A150" s="95"/>
    </row>
    <row r="151" spans="1:1" x14ac:dyDescent="0.25">
      <c r="A151" s="95"/>
    </row>
    <row r="152" spans="1:1" x14ac:dyDescent="0.25">
      <c r="A152" s="95"/>
    </row>
    <row r="153" spans="1:1" x14ac:dyDescent="0.25">
      <c r="A153" s="95"/>
    </row>
    <row r="154" spans="1:1" x14ac:dyDescent="0.25">
      <c r="A154" s="95"/>
    </row>
    <row r="155" spans="1:1" x14ac:dyDescent="0.25">
      <c r="A155" s="95"/>
    </row>
    <row r="156" spans="1:1" x14ac:dyDescent="0.25">
      <c r="A156" s="95"/>
    </row>
    <row r="157" spans="1:1" x14ac:dyDescent="0.25">
      <c r="A157" s="95"/>
    </row>
    <row r="158" spans="1:1" x14ac:dyDescent="0.25">
      <c r="A158" s="95"/>
    </row>
    <row r="159" spans="1:1" x14ac:dyDescent="0.25">
      <c r="A159" s="95"/>
    </row>
    <row r="160" spans="1:1" x14ac:dyDescent="0.25">
      <c r="A160" s="95"/>
    </row>
    <row r="161" spans="1:1" x14ac:dyDescent="0.25">
      <c r="A161" s="95"/>
    </row>
    <row r="162" spans="1:1" x14ac:dyDescent="0.25">
      <c r="A162" s="95"/>
    </row>
    <row r="163" spans="1:1" x14ac:dyDescent="0.25">
      <c r="A163" s="95"/>
    </row>
    <row r="164" spans="1:1" x14ac:dyDescent="0.25">
      <c r="A164" s="95"/>
    </row>
    <row r="165" spans="1:1" x14ac:dyDescent="0.25">
      <c r="A165" s="95"/>
    </row>
    <row r="166" spans="1:1" x14ac:dyDescent="0.25">
      <c r="A166" s="95"/>
    </row>
    <row r="167" spans="1:1" x14ac:dyDescent="0.25">
      <c r="A167" s="95"/>
    </row>
    <row r="168" spans="1:1" x14ac:dyDescent="0.25">
      <c r="A168" s="95"/>
    </row>
    <row r="169" spans="1:1" x14ac:dyDescent="0.25">
      <c r="A169" s="95"/>
    </row>
    <row r="170" spans="1:1" x14ac:dyDescent="0.25">
      <c r="A170" s="95"/>
    </row>
    <row r="171" spans="1:1" x14ac:dyDescent="0.25">
      <c r="A171" s="95"/>
    </row>
    <row r="172" spans="1:1" x14ac:dyDescent="0.25">
      <c r="A172" s="95"/>
    </row>
    <row r="173" spans="1:1" x14ac:dyDescent="0.25">
      <c r="A173" s="95"/>
    </row>
    <row r="174" spans="1:1" x14ac:dyDescent="0.25">
      <c r="A174" s="95"/>
    </row>
    <row r="175" spans="1:1" x14ac:dyDescent="0.25">
      <c r="A175" s="95"/>
    </row>
    <row r="176" spans="1:1" x14ac:dyDescent="0.25">
      <c r="A176" s="95"/>
    </row>
    <row r="177" spans="1:1" x14ac:dyDescent="0.25">
      <c r="A177" s="95"/>
    </row>
    <row r="178" spans="1:1" x14ac:dyDescent="0.25">
      <c r="A178" s="95"/>
    </row>
    <row r="179" spans="1:1" x14ac:dyDescent="0.25">
      <c r="A179" s="95"/>
    </row>
    <row r="180" spans="1:1" x14ac:dyDescent="0.25">
      <c r="A180" s="95"/>
    </row>
    <row r="181" spans="1:1" x14ac:dyDescent="0.25">
      <c r="A181" s="95"/>
    </row>
    <row r="182" spans="1:1" x14ac:dyDescent="0.25">
      <c r="A182" s="95"/>
    </row>
    <row r="183" spans="1:1" x14ac:dyDescent="0.25">
      <c r="A183" s="95"/>
    </row>
    <row r="184" spans="1:1" x14ac:dyDescent="0.25">
      <c r="A184" s="95"/>
    </row>
    <row r="185" spans="1:1" x14ac:dyDescent="0.25">
      <c r="A185" s="95"/>
    </row>
    <row r="186" spans="1:1" x14ac:dyDescent="0.25">
      <c r="A186" s="95"/>
    </row>
    <row r="187" spans="1:1" x14ac:dyDescent="0.25">
      <c r="A187" s="95"/>
    </row>
    <row r="188" spans="1:1" x14ac:dyDescent="0.25">
      <c r="A188" s="95"/>
    </row>
    <row r="189" spans="1:1" x14ac:dyDescent="0.25">
      <c r="A189" s="95"/>
    </row>
    <row r="190" spans="1:1" x14ac:dyDescent="0.25">
      <c r="A190" s="95"/>
    </row>
    <row r="191" spans="1:1" x14ac:dyDescent="0.25">
      <c r="A191" s="95"/>
    </row>
    <row r="192" spans="1:1" x14ac:dyDescent="0.25">
      <c r="A192" s="95"/>
    </row>
    <row r="193" spans="1:1" x14ac:dyDescent="0.25">
      <c r="A193" s="95"/>
    </row>
    <row r="194" spans="1:1" x14ac:dyDescent="0.25">
      <c r="A194" s="95"/>
    </row>
    <row r="195" spans="1:1" x14ac:dyDescent="0.25">
      <c r="A195" s="95"/>
    </row>
    <row r="196" spans="1:1" x14ac:dyDescent="0.25">
      <c r="A196" s="95"/>
    </row>
    <row r="197" spans="1:1" x14ac:dyDescent="0.25">
      <c r="A197" s="95"/>
    </row>
    <row r="198" spans="1:1" x14ac:dyDescent="0.25">
      <c r="A198" s="95"/>
    </row>
    <row r="199" spans="1:1" x14ac:dyDescent="0.25">
      <c r="A199" s="95"/>
    </row>
    <row r="200" spans="1:1" x14ac:dyDescent="0.25">
      <c r="A200" s="95"/>
    </row>
    <row r="201" spans="1:1" x14ac:dyDescent="0.25">
      <c r="A201" s="95"/>
    </row>
    <row r="202" spans="1:1" x14ac:dyDescent="0.25">
      <c r="A202" s="95"/>
    </row>
    <row r="203" spans="1:1" x14ac:dyDescent="0.25">
      <c r="A203" s="95"/>
    </row>
    <row r="204" spans="1:1" x14ac:dyDescent="0.25">
      <c r="A204" s="95"/>
    </row>
    <row r="205" spans="1:1" x14ac:dyDescent="0.25">
      <c r="A205" s="95"/>
    </row>
    <row r="206" spans="1:1" x14ac:dyDescent="0.25">
      <c r="A206" s="95"/>
    </row>
    <row r="207" spans="1:1" x14ac:dyDescent="0.25">
      <c r="A207" s="95"/>
    </row>
    <row r="208" spans="1:1" x14ac:dyDescent="0.25">
      <c r="A208" s="95"/>
    </row>
    <row r="209" spans="1:1" x14ac:dyDescent="0.25">
      <c r="A209" s="95"/>
    </row>
    <row r="210" spans="1:1" x14ac:dyDescent="0.25">
      <c r="A210" s="95"/>
    </row>
    <row r="211" spans="1:1" x14ac:dyDescent="0.25">
      <c r="A211" s="95"/>
    </row>
    <row r="212" spans="1:1" x14ac:dyDescent="0.25">
      <c r="A212" s="95"/>
    </row>
    <row r="213" spans="1:1" x14ac:dyDescent="0.25">
      <c r="A213" s="95"/>
    </row>
    <row r="214" spans="1:1" x14ac:dyDescent="0.25">
      <c r="A214" s="95"/>
    </row>
    <row r="215" spans="1:1" x14ac:dyDescent="0.25">
      <c r="A215" s="95"/>
    </row>
    <row r="216" spans="1:1" x14ac:dyDescent="0.25">
      <c r="A216" s="95"/>
    </row>
    <row r="217" spans="1:1" x14ac:dyDescent="0.25">
      <c r="A217" s="95"/>
    </row>
    <row r="218" spans="1:1" x14ac:dyDescent="0.25">
      <c r="A218" s="95"/>
    </row>
    <row r="219" spans="1:1" x14ac:dyDescent="0.25">
      <c r="A219" s="95"/>
    </row>
    <row r="220" spans="1:1" x14ac:dyDescent="0.25">
      <c r="A220" s="95"/>
    </row>
    <row r="221" spans="1:1" x14ac:dyDescent="0.25">
      <c r="A221" s="95"/>
    </row>
    <row r="222" spans="1:1" x14ac:dyDescent="0.25">
      <c r="A222" s="95"/>
    </row>
    <row r="223" spans="1:1" x14ac:dyDescent="0.25">
      <c r="A223" s="95"/>
    </row>
    <row r="224" spans="1:1" x14ac:dyDescent="0.25">
      <c r="A224" s="95"/>
    </row>
    <row r="225" spans="1:1" x14ac:dyDescent="0.25">
      <c r="A225" s="95"/>
    </row>
    <row r="226" spans="1:1" x14ac:dyDescent="0.25">
      <c r="A226" s="95"/>
    </row>
    <row r="227" spans="1:1" x14ac:dyDescent="0.25">
      <c r="A227" s="95"/>
    </row>
    <row r="228" spans="1:1" x14ac:dyDescent="0.25">
      <c r="A228" s="95"/>
    </row>
    <row r="229" spans="1:1" x14ac:dyDescent="0.25">
      <c r="A229" s="95"/>
    </row>
    <row r="230" spans="1:1" x14ac:dyDescent="0.25">
      <c r="A230" s="95"/>
    </row>
    <row r="231" spans="1:1" x14ac:dyDescent="0.25">
      <c r="A231" s="95"/>
    </row>
    <row r="232" spans="1:1" x14ac:dyDescent="0.25">
      <c r="A232" s="95"/>
    </row>
    <row r="233" spans="1:1" x14ac:dyDescent="0.25">
      <c r="A233" s="95"/>
    </row>
    <row r="234" spans="1:1" x14ac:dyDescent="0.25">
      <c r="A234" s="95"/>
    </row>
    <row r="235" spans="1:1" x14ac:dyDescent="0.25">
      <c r="A235" s="95"/>
    </row>
    <row r="236" spans="1:1" x14ac:dyDescent="0.25">
      <c r="A236" s="95"/>
    </row>
    <row r="237" spans="1:1" x14ac:dyDescent="0.25">
      <c r="A237" s="95"/>
    </row>
    <row r="238" spans="1:1" x14ac:dyDescent="0.25">
      <c r="A238" s="95"/>
    </row>
    <row r="239" spans="1:1" x14ac:dyDescent="0.25">
      <c r="A239" s="95"/>
    </row>
    <row r="240" spans="1:1" x14ac:dyDescent="0.25">
      <c r="A240" s="95"/>
    </row>
    <row r="241" spans="1:1" x14ac:dyDescent="0.25">
      <c r="A241" s="95"/>
    </row>
    <row r="242" spans="1:1" x14ac:dyDescent="0.25">
      <c r="A242" s="95"/>
    </row>
    <row r="243" spans="1:1" x14ac:dyDescent="0.25">
      <c r="A243" s="95"/>
    </row>
    <row r="244" spans="1:1" x14ac:dyDescent="0.25">
      <c r="A244" s="95"/>
    </row>
    <row r="245" spans="1:1" x14ac:dyDescent="0.25">
      <c r="A245" s="95"/>
    </row>
    <row r="246" spans="1:1" x14ac:dyDescent="0.25">
      <c r="A246" s="95"/>
    </row>
    <row r="247" spans="1:1" x14ac:dyDescent="0.25">
      <c r="A247" s="95"/>
    </row>
    <row r="248" spans="1:1" x14ac:dyDescent="0.25">
      <c r="A248" s="95"/>
    </row>
    <row r="249" spans="1:1" x14ac:dyDescent="0.25">
      <c r="A249" s="95"/>
    </row>
    <row r="250" spans="1:1" x14ac:dyDescent="0.25">
      <c r="A250" s="95"/>
    </row>
    <row r="251" spans="1:1" x14ac:dyDescent="0.25">
      <c r="A251" s="95"/>
    </row>
    <row r="252" spans="1:1" x14ac:dyDescent="0.25">
      <c r="A252" s="95"/>
    </row>
    <row r="253" spans="1:1" x14ac:dyDescent="0.25">
      <c r="A253" s="95"/>
    </row>
    <row r="254" spans="1:1" x14ac:dyDescent="0.25">
      <c r="A254" s="95"/>
    </row>
    <row r="255" spans="1:1" x14ac:dyDescent="0.25">
      <c r="A255" s="95"/>
    </row>
    <row r="256" spans="1:1" x14ac:dyDescent="0.25">
      <c r="A256" s="95"/>
    </row>
    <row r="257" spans="1:1" x14ac:dyDescent="0.25">
      <c r="A257" s="95"/>
    </row>
    <row r="258" spans="1:1" x14ac:dyDescent="0.25">
      <c r="A258" s="95"/>
    </row>
    <row r="259" spans="1:1" x14ac:dyDescent="0.25">
      <c r="A259" s="95"/>
    </row>
    <row r="260" spans="1:1" x14ac:dyDescent="0.25">
      <c r="A260" s="95"/>
    </row>
    <row r="261" spans="1:1" x14ac:dyDescent="0.25">
      <c r="A261" s="95"/>
    </row>
    <row r="262" spans="1:1" x14ac:dyDescent="0.25">
      <c r="A262" s="95"/>
    </row>
    <row r="263" spans="1:1" x14ac:dyDescent="0.25">
      <c r="A263" s="95"/>
    </row>
    <row r="264" spans="1:1" x14ac:dyDescent="0.25">
      <c r="A264" s="95"/>
    </row>
    <row r="265" spans="1:1" x14ac:dyDescent="0.25">
      <c r="A265" s="95"/>
    </row>
    <row r="266" spans="1:1" x14ac:dyDescent="0.25">
      <c r="A266" s="95"/>
    </row>
    <row r="267" spans="1:1" x14ac:dyDescent="0.25">
      <c r="A267" s="95"/>
    </row>
    <row r="268" spans="1:1" x14ac:dyDescent="0.25">
      <c r="A268" s="95"/>
    </row>
    <row r="269" spans="1:1" x14ac:dyDescent="0.25">
      <c r="A269" s="95"/>
    </row>
    <row r="270" spans="1:1" x14ac:dyDescent="0.25">
      <c r="A270" s="95"/>
    </row>
    <row r="271" spans="1:1" x14ac:dyDescent="0.25">
      <c r="A271" s="95"/>
    </row>
    <row r="272" spans="1:1" x14ac:dyDescent="0.25">
      <c r="A272" s="95"/>
    </row>
    <row r="273" spans="1:1" x14ac:dyDescent="0.25">
      <c r="A273" s="95"/>
    </row>
    <row r="274" spans="1:1" x14ac:dyDescent="0.25">
      <c r="A274" s="95"/>
    </row>
    <row r="275" spans="1:1" x14ac:dyDescent="0.25">
      <c r="A275" s="95"/>
    </row>
    <row r="276" spans="1:1" x14ac:dyDescent="0.25">
      <c r="A276" s="95"/>
    </row>
    <row r="277" spans="1:1" x14ac:dyDescent="0.25">
      <c r="A277" s="95"/>
    </row>
    <row r="278" spans="1:1" x14ac:dyDescent="0.25">
      <c r="A278" s="95"/>
    </row>
    <row r="279" spans="1:1" x14ac:dyDescent="0.25">
      <c r="A279" s="95"/>
    </row>
    <row r="280" spans="1:1" x14ac:dyDescent="0.25">
      <c r="A280" s="95"/>
    </row>
    <row r="281" spans="1:1" x14ac:dyDescent="0.25">
      <c r="A281" s="95"/>
    </row>
    <row r="282" spans="1:1" x14ac:dyDescent="0.25">
      <c r="A282" s="95"/>
    </row>
    <row r="283" spans="1:1" x14ac:dyDescent="0.25">
      <c r="A283" s="95"/>
    </row>
    <row r="284" spans="1:1" x14ac:dyDescent="0.25">
      <c r="A284" s="95"/>
    </row>
    <row r="285" spans="1:1" x14ac:dyDescent="0.25">
      <c r="A285" s="95"/>
    </row>
    <row r="286" spans="1:1" x14ac:dyDescent="0.25">
      <c r="A286" s="95"/>
    </row>
    <row r="287" spans="1:1" x14ac:dyDescent="0.25">
      <c r="A287" s="95"/>
    </row>
    <row r="288" spans="1:1" x14ac:dyDescent="0.25">
      <c r="A288" s="95"/>
    </row>
    <row r="289" spans="1:1" x14ac:dyDescent="0.25">
      <c r="A289" s="95"/>
    </row>
    <row r="290" spans="1:1" x14ac:dyDescent="0.25">
      <c r="A290" s="95"/>
    </row>
    <row r="291" spans="1:1" x14ac:dyDescent="0.25">
      <c r="A291" s="95"/>
    </row>
    <row r="292" spans="1:1" x14ac:dyDescent="0.25">
      <c r="A292" s="95"/>
    </row>
    <row r="293" spans="1:1" x14ac:dyDescent="0.25">
      <c r="A293" s="95"/>
    </row>
    <row r="294" spans="1:1" x14ac:dyDescent="0.25">
      <c r="A294" s="95"/>
    </row>
    <row r="295" spans="1:1" x14ac:dyDescent="0.25">
      <c r="A295" s="95"/>
    </row>
    <row r="296" spans="1:1" x14ac:dyDescent="0.25">
      <c r="A296" s="95"/>
    </row>
    <row r="297" spans="1:1" x14ac:dyDescent="0.25">
      <c r="A297" s="95"/>
    </row>
    <row r="298" spans="1:1" x14ac:dyDescent="0.25">
      <c r="A298" s="95"/>
    </row>
    <row r="299" spans="1:1" x14ac:dyDescent="0.25">
      <c r="A299" s="95"/>
    </row>
    <row r="300" spans="1:1" x14ac:dyDescent="0.25">
      <c r="A300" s="95"/>
    </row>
    <row r="301" spans="1:1" x14ac:dyDescent="0.25">
      <c r="A301" s="95"/>
    </row>
    <row r="302" spans="1:1" x14ac:dyDescent="0.25">
      <c r="A302" s="95"/>
    </row>
    <row r="303" spans="1:1" x14ac:dyDescent="0.25">
      <c r="A303" s="95"/>
    </row>
    <row r="304" spans="1:1" x14ac:dyDescent="0.25">
      <c r="A304" s="95"/>
    </row>
    <row r="305" spans="1:1" x14ac:dyDescent="0.25">
      <c r="A305" s="95"/>
    </row>
    <row r="306" spans="1:1" x14ac:dyDescent="0.25">
      <c r="A306" s="95"/>
    </row>
    <row r="307" spans="1:1" x14ac:dyDescent="0.25">
      <c r="A307" s="95"/>
    </row>
    <row r="308" spans="1:1" x14ac:dyDescent="0.25">
      <c r="A308" s="95"/>
    </row>
    <row r="309" spans="1:1" x14ac:dyDescent="0.25">
      <c r="A309" s="95"/>
    </row>
    <row r="310" spans="1:1" x14ac:dyDescent="0.25">
      <c r="A310" s="95"/>
    </row>
    <row r="311" spans="1:1" x14ac:dyDescent="0.25">
      <c r="A311" s="95"/>
    </row>
    <row r="312" spans="1:1" x14ac:dyDescent="0.25">
      <c r="A312" s="95"/>
    </row>
    <row r="313" spans="1:1" x14ac:dyDescent="0.25">
      <c r="A313" s="95"/>
    </row>
    <row r="314" spans="1:1" x14ac:dyDescent="0.25">
      <c r="A314" s="95"/>
    </row>
    <row r="315" spans="1:1" x14ac:dyDescent="0.25">
      <c r="A315" s="95"/>
    </row>
    <row r="316" spans="1:1" x14ac:dyDescent="0.25">
      <c r="A316" s="95"/>
    </row>
    <row r="317" spans="1:1" x14ac:dyDescent="0.25">
      <c r="A317" s="95"/>
    </row>
    <row r="318" spans="1:1" x14ac:dyDescent="0.25">
      <c r="A318" s="95"/>
    </row>
    <row r="319" spans="1:1" x14ac:dyDescent="0.25">
      <c r="A319" s="95"/>
    </row>
    <row r="320" spans="1:1" x14ac:dyDescent="0.25">
      <c r="A320" s="95"/>
    </row>
    <row r="321" spans="1:1" x14ac:dyDescent="0.25">
      <c r="A321" s="95"/>
    </row>
    <row r="322" spans="1:1" x14ac:dyDescent="0.25">
      <c r="A322" s="95"/>
    </row>
    <row r="323" spans="1:1" x14ac:dyDescent="0.25">
      <c r="A323" s="95"/>
    </row>
    <row r="324" spans="1:1" x14ac:dyDescent="0.25">
      <c r="A324" s="95"/>
    </row>
    <row r="325" spans="1:1" x14ac:dyDescent="0.25">
      <c r="A325" s="95"/>
    </row>
    <row r="326" spans="1:1" x14ac:dyDescent="0.25">
      <c r="A326" s="95"/>
    </row>
    <row r="327" spans="1:1" x14ac:dyDescent="0.25">
      <c r="A327" s="95"/>
    </row>
    <row r="328" spans="1:1" x14ac:dyDescent="0.25">
      <c r="A328" s="95"/>
    </row>
    <row r="329" spans="1:1" x14ac:dyDescent="0.25">
      <c r="A329" s="95"/>
    </row>
    <row r="330" spans="1:1" x14ac:dyDescent="0.25">
      <c r="A330" s="95"/>
    </row>
    <row r="331" spans="1:1" x14ac:dyDescent="0.25">
      <c r="A331" s="95"/>
    </row>
    <row r="332" spans="1:1" x14ac:dyDescent="0.25">
      <c r="A332" s="95"/>
    </row>
    <row r="333" spans="1:1" x14ac:dyDescent="0.25">
      <c r="A333" s="95"/>
    </row>
    <row r="334" spans="1:1" x14ac:dyDescent="0.25">
      <c r="A334" s="95"/>
    </row>
    <row r="335" spans="1:1" x14ac:dyDescent="0.25">
      <c r="A335" s="95"/>
    </row>
    <row r="336" spans="1:1" x14ac:dyDescent="0.25">
      <c r="A336" s="95"/>
    </row>
    <row r="337" spans="1:1" x14ac:dyDescent="0.25">
      <c r="A337" s="95"/>
    </row>
    <row r="338" spans="1:1" x14ac:dyDescent="0.25">
      <c r="A338" s="95"/>
    </row>
    <row r="339" spans="1:1" x14ac:dyDescent="0.25">
      <c r="A339" s="95"/>
    </row>
    <row r="340" spans="1:1" x14ac:dyDescent="0.25">
      <c r="A340" s="95"/>
    </row>
    <row r="341" spans="1:1" x14ac:dyDescent="0.25">
      <c r="A341" s="95"/>
    </row>
    <row r="342" spans="1:1" x14ac:dyDescent="0.25">
      <c r="A342" s="95"/>
    </row>
    <row r="343" spans="1:1" x14ac:dyDescent="0.25">
      <c r="A343" s="95"/>
    </row>
    <row r="344" spans="1:1" x14ac:dyDescent="0.25">
      <c r="A344" s="95"/>
    </row>
    <row r="345" spans="1:1" x14ac:dyDescent="0.25">
      <c r="A345" s="95"/>
    </row>
    <row r="346" spans="1:1" x14ac:dyDescent="0.25">
      <c r="A346" s="95"/>
    </row>
    <row r="347" spans="1:1" x14ac:dyDescent="0.25">
      <c r="A347" s="95"/>
    </row>
    <row r="348" spans="1:1" x14ac:dyDescent="0.25">
      <c r="A348" s="95"/>
    </row>
    <row r="349" spans="1:1" x14ac:dyDescent="0.25">
      <c r="A349" s="95"/>
    </row>
    <row r="350" spans="1:1" x14ac:dyDescent="0.25">
      <c r="A350" s="95"/>
    </row>
    <row r="351" spans="1:1" x14ac:dyDescent="0.25">
      <c r="A351" s="95"/>
    </row>
    <row r="352" spans="1:1" x14ac:dyDescent="0.25">
      <c r="A352" s="95"/>
    </row>
    <row r="353" spans="1:1" x14ac:dyDescent="0.25">
      <c r="A353" s="95"/>
    </row>
    <row r="354" spans="1:1" x14ac:dyDescent="0.25">
      <c r="A354" s="95"/>
    </row>
    <row r="355" spans="1:1" x14ac:dyDescent="0.25">
      <c r="A355" s="95"/>
    </row>
    <row r="356" spans="1:1" x14ac:dyDescent="0.25">
      <c r="A356" s="95"/>
    </row>
    <row r="357" spans="1:1" x14ac:dyDescent="0.25">
      <c r="A357" s="95"/>
    </row>
    <row r="358" spans="1:1" x14ac:dyDescent="0.25">
      <c r="A358" s="95"/>
    </row>
    <row r="359" spans="1:1" x14ac:dyDescent="0.25">
      <c r="A359" s="95"/>
    </row>
    <row r="360" spans="1:1" x14ac:dyDescent="0.25">
      <c r="A360" s="95"/>
    </row>
    <row r="361" spans="1:1" x14ac:dyDescent="0.25">
      <c r="A361" s="95"/>
    </row>
    <row r="362" spans="1:1" x14ac:dyDescent="0.25">
      <c r="A362" s="95"/>
    </row>
    <row r="363" spans="1:1" x14ac:dyDescent="0.25">
      <c r="A363" s="95"/>
    </row>
    <row r="364" spans="1:1" x14ac:dyDescent="0.25">
      <c r="A364" s="95"/>
    </row>
    <row r="365" spans="1:1" x14ac:dyDescent="0.25">
      <c r="A365" s="95"/>
    </row>
    <row r="366" spans="1:1" x14ac:dyDescent="0.25">
      <c r="A366" s="95"/>
    </row>
    <row r="367" spans="1:1" x14ac:dyDescent="0.25">
      <c r="A367" s="95"/>
    </row>
    <row r="368" spans="1:1" x14ac:dyDescent="0.25">
      <c r="A368" s="95"/>
    </row>
    <row r="369" spans="1:1" x14ac:dyDescent="0.25">
      <c r="A369" s="95"/>
    </row>
    <row r="370" spans="1:1" x14ac:dyDescent="0.25">
      <c r="A370" s="95"/>
    </row>
    <row r="371" spans="1:1" x14ac:dyDescent="0.25">
      <c r="A371" s="95"/>
    </row>
    <row r="372" spans="1:1" x14ac:dyDescent="0.25">
      <c r="A372" s="95"/>
    </row>
    <row r="373" spans="1:1" x14ac:dyDescent="0.25">
      <c r="A373" s="95"/>
    </row>
    <row r="374" spans="1:1" x14ac:dyDescent="0.25">
      <c r="A374" s="95"/>
    </row>
    <row r="375" spans="1:1" x14ac:dyDescent="0.25">
      <c r="A375" s="95"/>
    </row>
    <row r="376" spans="1:1" x14ac:dyDescent="0.25">
      <c r="A376" s="95"/>
    </row>
    <row r="377" spans="1:1" x14ac:dyDescent="0.25">
      <c r="A377" s="95"/>
    </row>
    <row r="378" spans="1:1" x14ac:dyDescent="0.25">
      <c r="A378" s="95"/>
    </row>
    <row r="379" spans="1:1" x14ac:dyDescent="0.25">
      <c r="A379" s="95"/>
    </row>
    <row r="380" spans="1:1" x14ac:dyDescent="0.25">
      <c r="A380" s="95"/>
    </row>
    <row r="381" spans="1:1" x14ac:dyDescent="0.25">
      <c r="A381" s="95"/>
    </row>
    <row r="382" spans="1:1" x14ac:dyDescent="0.25">
      <c r="A382" s="95"/>
    </row>
    <row r="383" spans="1:1" x14ac:dyDescent="0.25">
      <c r="A383" s="95"/>
    </row>
    <row r="384" spans="1:1" x14ac:dyDescent="0.25">
      <c r="A384" s="95"/>
    </row>
    <row r="385" spans="1:1" x14ac:dyDescent="0.25">
      <c r="A385" s="95"/>
    </row>
    <row r="386" spans="1:1" x14ac:dyDescent="0.25">
      <c r="A386" s="95"/>
    </row>
    <row r="387" spans="1:1" x14ac:dyDescent="0.25">
      <c r="A387" s="95"/>
    </row>
    <row r="388" spans="1:1" x14ac:dyDescent="0.25">
      <c r="A388" s="95"/>
    </row>
    <row r="389" spans="1:1" x14ac:dyDescent="0.25">
      <c r="A389" s="95"/>
    </row>
    <row r="390" spans="1:1" x14ac:dyDescent="0.25">
      <c r="A390" s="95"/>
    </row>
    <row r="391" spans="1:1" x14ac:dyDescent="0.25">
      <c r="A391" s="95"/>
    </row>
    <row r="392" spans="1:1" x14ac:dyDescent="0.25">
      <c r="A392" s="95"/>
    </row>
    <row r="393" spans="1:1" x14ac:dyDescent="0.25">
      <c r="A393" s="95"/>
    </row>
    <row r="394" spans="1:1" x14ac:dyDescent="0.25">
      <c r="A394" s="95"/>
    </row>
    <row r="395" spans="1:1" x14ac:dyDescent="0.25">
      <c r="A395" s="95"/>
    </row>
    <row r="396" spans="1:1" x14ac:dyDescent="0.25">
      <c r="A396" s="95"/>
    </row>
    <row r="397" spans="1:1" x14ac:dyDescent="0.25">
      <c r="A397" s="95"/>
    </row>
    <row r="398" spans="1:1" x14ac:dyDescent="0.25">
      <c r="A398" s="95"/>
    </row>
    <row r="399" spans="1:1" x14ac:dyDescent="0.25">
      <c r="A399" s="95"/>
    </row>
    <row r="400" spans="1:1" x14ac:dyDescent="0.25">
      <c r="A400" s="95"/>
    </row>
    <row r="401" spans="1:1" x14ac:dyDescent="0.25">
      <c r="A401" s="95"/>
    </row>
    <row r="402" spans="1:1" x14ac:dyDescent="0.25">
      <c r="A402" s="95"/>
    </row>
    <row r="403" spans="1:1" x14ac:dyDescent="0.25">
      <c r="A403" s="95"/>
    </row>
    <row r="404" spans="1:1" x14ac:dyDescent="0.25">
      <c r="A404" s="95"/>
    </row>
    <row r="405" spans="1:1" x14ac:dyDescent="0.25">
      <c r="A405" s="95"/>
    </row>
    <row r="406" spans="1:1" x14ac:dyDescent="0.25">
      <c r="A406" s="95"/>
    </row>
    <row r="407" spans="1:1" x14ac:dyDescent="0.25">
      <c r="A407" s="95"/>
    </row>
    <row r="408" spans="1:1" x14ac:dyDescent="0.25">
      <c r="A408" s="95"/>
    </row>
    <row r="409" spans="1:1" x14ac:dyDescent="0.25">
      <c r="A409" s="95"/>
    </row>
    <row r="410" spans="1:1" x14ac:dyDescent="0.25">
      <c r="A410" s="95"/>
    </row>
    <row r="411" spans="1:1" x14ac:dyDescent="0.25">
      <c r="A411" s="95"/>
    </row>
    <row r="412" spans="1:1" x14ac:dyDescent="0.25">
      <c r="A412" s="95"/>
    </row>
    <row r="413" spans="1:1" x14ac:dyDescent="0.25">
      <c r="A413" s="95"/>
    </row>
    <row r="414" spans="1:1" x14ac:dyDescent="0.25">
      <c r="A414" s="95"/>
    </row>
    <row r="415" spans="1:1" x14ac:dyDescent="0.25">
      <c r="A415" s="95"/>
    </row>
    <row r="416" spans="1:1" x14ac:dyDescent="0.25">
      <c r="A416" s="95"/>
    </row>
    <row r="417" spans="1:1" x14ac:dyDescent="0.25">
      <c r="A417" s="95"/>
    </row>
    <row r="418" spans="1:1" x14ac:dyDescent="0.25">
      <c r="A418" s="95"/>
    </row>
    <row r="419" spans="1:1" x14ac:dyDescent="0.25">
      <c r="A419" s="95"/>
    </row>
    <row r="420" spans="1:1" x14ac:dyDescent="0.25">
      <c r="A420" s="95"/>
    </row>
    <row r="421" spans="1:1" x14ac:dyDescent="0.25">
      <c r="A421" s="95"/>
    </row>
    <row r="422" spans="1:1" x14ac:dyDescent="0.25">
      <c r="A422" s="95"/>
    </row>
    <row r="423" spans="1:1" x14ac:dyDescent="0.25">
      <c r="A423" s="95"/>
    </row>
    <row r="424" spans="1:1" x14ac:dyDescent="0.25">
      <c r="A424" s="95"/>
    </row>
    <row r="425" spans="1:1" x14ac:dyDescent="0.25">
      <c r="A425" s="95"/>
    </row>
    <row r="426" spans="1:1" x14ac:dyDescent="0.25">
      <c r="A426" s="95"/>
    </row>
    <row r="427" spans="1:1" x14ac:dyDescent="0.25">
      <c r="A427" s="95"/>
    </row>
    <row r="428" spans="1:1" x14ac:dyDescent="0.25">
      <c r="A428" s="95"/>
    </row>
    <row r="429" spans="1:1" x14ac:dyDescent="0.25">
      <c r="A429" s="95"/>
    </row>
    <row r="430" spans="1:1" x14ac:dyDescent="0.25">
      <c r="A430" s="95"/>
    </row>
    <row r="431" spans="1:1" x14ac:dyDescent="0.25">
      <c r="A431" s="95"/>
    </row>
    <row r="432" spans="1:1" x14ac:dyDescent="0.25">
      <c r="A432" s="95"/>
    </row>
    <row r="433" spans="1:1" x14ac:dyDescent="0.25">
      <c r="A433" s="95"/>
    </row>
    <row r="434" spans="1:1" x14ac:dyDescent="0.25">
      <c r="A434" s="95"/>
    </row>
    <row r="435" spans="1:1" x14ac:dyDescent="0.25">
      <c r="A435" s="95"/>
    </row>
    <row r="436" spans="1:1" x14ac:dyDescent="0.25">
      <c r="A436" s="95"/>
    </row>
    <row r="437" spans="1:1" x14ac:dyDescent="0.25">
      <c r="A437" s="95"/>
    </row>
    <row r="438" spans="1:1" x14ac:dyDescent="0.25">
      <c r="A438" s="95"/>
    </row>
    <row r="439" spans="1:1" x14ac:dyDescent="0.25">
      <c r="A439" s="95"/>
    </row>
    <row r="440" spans="1:1" x14ac:dyDescent="0.25">
      <c r="A440" s="95"/>
    </row>
    <row r="441" spans="1:1" x14ac:dyDescent="0.25">
      <c r="A441" s="95"/>
    </row>
    <row r="442" spans="1:1" x14ac:dyDescent="0.25">
      <c r="A442" s="95"/>
    </row>
    <row r="443" spans="1:1" x14ac:dyDescent="0.25">
      <c r="A443" s="95"/>
    </row>
    <row r="444" spans="1:1" x14ac:dyDescent="0.25">
      <c r="A444" s="95"/>
    </row>
    <row r="445" spans="1:1" x14ac:dyDescent="0.25">
      <c r="A445" s="95"/>
    </row>
    <row r="446" spans="1:1" x14ac:dyDescent="0.25">
      <c r="A446" s="95"/>
    </row>
    <row r="447" spans="1:1" x14ac:dyDescent="0.25">
      <c r="A447" s="95"/>
    </row>
    <row r="448" spans="1:1" x14ac:dyDescent="0.25">
      <c r="A448" s="95"/>
    </row>
    <row r="449" spans="1:1" x14ac:dyDescent="0.25">
      <c r="A449" s="95"/>
    </row>
    <row r="450" spans="1:1" x14ac:dyDescent="0.25">
      <c r="A450" s="95"/>
    </row>
    <row r="451" spans="1:1" x14ac:dyDescent="0.25">
      <c r="A451" s="95"/>
    </row>
    <row r="452" spans="1:1" x14ac:dyDescent="0.25">
      <c r="A452" s="95"/>
    </row>
    <row r="453" spans="1:1" x14ac:dyDescent="0.25">
      <c r="A453" s="95"/>
    </row>
    <row r="454" spans="1:1" x14ac:dyDescent="0.25">
      <c r="A454" s="95"/>
    </row>
    <row r="455" spans="1:1" x14ac:dyDescent="0.25">
      <c r="A455" s="95"/>
    </row>
    <row r="456" spans="1:1" x14ac:dyDescent="0.25">
      <c r="A456" s="95"/>
    </row>
    <row r="457" spans="1:1" x14ac:dyDescent="0.25">
      <c r="A457" s="95"/>
    </row>
    <row r="458" spans="1:1" x14ac:dyDescent="0.25">
      <c r="A458" s="95"/>
    </row>
    <row r="459" spans="1:1" x14ac:dyDescent="0.25">
      <c r="A459" s="95"/>
    </row>
    <row r="460" spans="1:1" x14ac:dyDescent="0.25">
      <c r="A460" s="95"/>
    </row>
    <row r="461" spans="1:1" x14ac:dyDescent="0.25">
      <c r="A461" s="95"/>
    </row>
    <row r="462" spans="1:1" x14ac:dyDescent="0.25">
      <c r="A462" s="95"/>
    </row>
    <row r="463" spans="1:1" x14ac:dyDescent="0.25">
      <c r="A463" s="95"/>
    </row>
    <row r="464" spans="1:1" x14ac:dyDescent="0.25">
      <c r="A464" s="95"/>
    </row>
    <row r="465" spans="1:1" x14ac:dyDescent="0.25">
      <c r="A465" s="95"/>
    </row>
    <row r="466" spans="1:1" x14ac:dyDescent="0.25">
      <c r="A466" s="95"/>
    </row>
    <row r="467" spans="1:1" x14ac:dyDescent="0.25">
      <c r="A467" s="95"/>
    </row>
    <row r="468" spans="1:1" x14ac:dyDescent="0.25">
      <c r="A468" s="95"/>
    </row>
    <row r="469" spans="1:1" x14ac:dyDescent="0.25">
      <c r="A469" s="95"/>
    </row>
    <row r="470" spans="1:1" x14ac:dyDescent="0.25">
      <c r="A470" s="95"/>
    </row>
    <row r="471" spans="1:1" x14ac:dyDescent="0.25">
      <c r="A471" s="95"/>
    </row>
    <row r="472" spans="1:1" x14ac:dyDescent="0.25">
      <c r="A472" s="95"/>
    </row>
    <row r="473" spans="1:1" x14ac:dyDescent="0.25">
      <c r="A473" s="95"/>
    </row>
    <row r="474" spans="1:1" x14ac:dyDescent="0.25">
      <c r="A474" s="95"/>
    </row>
    <row r="475" spans="1:1" x14ac:dyDescent="0.25">
      <c r="A475" s="95"/>
    </row>
    <row r="476" spans="1:1" x14ac:dyDescent="0.25">
      <c r="A476" s="95"/>
    </row>
    <row r="477" spans="1:1" x14ac:dyDescent="0.25">
      <c r="A477" s="95"/>
    </row>
    <row r="478" spans="1:1" x14ac:dyDescent="0.25">
      <c r="A478" s="95"/>
    </row>
    <row r="479" spans="1:1" x14ac:dyDescent="0.25">
      <c r="A479" s="95"/>
    </row>
    <row r="480" spans="1:1" x14ac:dyDescent="0.25">
      <c r="A480" s="95"/>
    </row>
    <row r="481" spans="1:1" x14ac:dyDescent="0.25">
      <c r="A481" s="95"/>
    </row>
    <row r="482" spans="1:1" x14ac:dyDescent="0.25">
      <c r="A482" s="95"/>
    </row>
    <row r="483" spans="1:1" x14ac:dyDescent="0.25">
      <c r="A483" s="95"/>
    </row>
    <row r="484" spans="1:1" x14ac:dyDescent="0.25">
      <c r="A484" s="95"/>
    </row>
    <row r="485" spans="1:1" x14ac:dyDescent="0.25">
      <c r="A485" s="95"/>
    </row>
    <row r="486" spans="1:1" x14ac:dyDescent="0.25">
      <c r="A486" s="95"/>
    </row>
    <row r="487" spans="1:1" x14ac:dyDescent="0.25">
      <c r="A487" s="95"/>
    </row>
    <row r="488" spans="1:1" x14ac:dyDescent="0.25">
      <c r="A488" s="95"/>
    </row>
    <row r="489" spans="1:1" x14ac:dyDescent="0.25">
      <c r="A489" s="95"/>
    </row>
  </sheetData>
  <mergeCells count="5">
    <mergeCell ref="A7:A8"/>
    <mergeCell ref="A9:A15"/>
    <mergeCell ref="A45:A48"/>
    <mergeCell ref="A49:A55"/>
    <mergeCell ref="A17:A44"/>
  </mergeCells>
  <hyperlinks>
    <hyperlink ref="B5" location="'2_Výkony'!A1" display="Kód PP"/>
    <hyperlink ref="B7" location="'2_Lieky_Výkony'!A7" display="C02-01"/>
    <hyperlink ref="B8" location="'2_Lieky_Výkony'!A30" display="C02-02"/>
    <hyperlink ref="B9" location="'2_Lieky_Výkony'!A47" display="J02-01"/>
    <hyperlink ref="B10" location="'2_Lieky_Výkony'!A76" display="J02-02"/>
    <hyperlink ref="B11" location="'2_Lieky_Výkony'!A98" display="J02-03"/>
    <hyperlink ref="B12" location="'2_Lieky_Výkony'!A126" display="J02-04"/>
    <hyperlink ref="B13" location="'2_Lieky_Výkony'!A141" display="J02-05"/>
    <hyperlink ref="B14" location="'2_Lieky_Výkony'!A164" display="J02-06"/>
    <hyperlink ref="B15" location="'2_Lieky_Výkony'!A193" display="J02-07"/>
    <hyperlink ref="B16" location="'2_Lieky_Výkony'!A220" display="J06-01"/>
    <hyperlink ref="B17" location="'2_Lieky_Výkony'!A236" display="L01-01"/>
    <hyperlink ref="B18" location="'2_Lieky_Výkony'!A253" display="L01-02"/>
    <hyperlink ref="B19" location="'2_Lieky_Výkony'!A256" display="L01-03"/>
    <hyperlink ref="B20" location="'2_Lieky_Výkony'!A276" display="L01-04"/>
    <hyperlink ref="B21" location="'2_Lieky_Výkony'!A295" display="L01-05"/>
    <hyperlink ref="B22" location="'2_Lieky_Výkony'!A300" display="L01-06"/>
    <hyperlink ref="B23" location="'2_Lieky_Výkony'!A305" display="L01-07"/>
    <hyperlink ref="B24" location="'2_Lieky_Výkony'!A320" display="L01-08"/>
    <hyperlink ref="B25" location="'2_Lieky_Výkony'!A327" display="L01-09"/>
    <hyperlink ref="B26" location="'2_Lieky_Výkony'!A339" display="L01-10"/>
    <hyperlink ref="B27" location="'2_Lieky_Výkony'!A358" display="L01-11"/>
    <hyperlink ref="B28" location="'2_Lieky_Výkony'!A380" display="L01-12"/>
    <hyperlink ref="B29" location="'2_Lieky_Výkony'!A398" display="L01-13"/>
    <hyperlink ref="B30" location="'2_Lieky_Výkony'!A417" display="L01-14"/>
    <hyperlink ref="B31" location="'2_Lieky_Výkony'!A434" display="L01-15"/>
    <hyperlink ref="B32" location="'2_Lieky_Výkony'!A451" display="L01-16"/>
    <hyperlink ref="B33" location="'2_Lieky_Výkony'!A467" display="L01-17"/>
    <hyperlink ref="B34" location="'2_Lieky_Výkony'!A481" display="L01-18"/>
    <hyperlink ref="B35" location="'2_Lieky_Výkony'!A499" display="L01-19"/>
    <hyperlink ref="B36" location="'2_Lieky_Výkony'!A514" display="L01-20"/>
    <hyperlink ref="B37" location="'2_Lieky_Výkony'!A532" display="L01-21"/>
    <hyperlink ref="B38" location="'2_Lieky_Výkony'!A545" display="L01-22"/>
    <hyperlink ref="B39" location="'2_Lieky_Výkony'!A545" display="L01-22"/>
    <hyperlink ref="B40" location="'2_Lieky_Výkony'!A557" display="L01-23"/>
    <hyperlink ref="B41" location="'2_Lieky_Výkony'!A568" display="L01-24"/>
    <hyperlink ref="B42" location="'2_Lieky_Výkony'!A600" display="L01-26"/>
    <hyperlink ref="B43" location="'2_Lieky_Výkony'!A628" display="L01-27"/>
    <hyperlink ref="B44" location="'2_Lieky_Výkony'!A644" display="L01-28"/>
    <hyperlink ref="B45" location="'2_Lieky_Výkony'!A661" display="L03-01"/>
    <hyperlink ref="B46" location="'2_Lieky_Výkony'!A680" display="L03-02"/>
    <hyperlink ref="B47" location="'2_Lieky_Výkony'!A699" display="L03-03"/>
    <hyperlink ref="B48" location="'2_Lieky_Výkony'!A706" display="L03-04"/>
    <hyperlink ref="B49" location="'2_Lieky_Výkony'!A728" display="L04-01"/>
    <hyperlink ref="B50" location="'2_Lieky_Výkony'!A731" display="L04-02"/>
    <hyperlink ref="B51" location="'2_Lieky_Výkony'!A744" display="L04-03"/>
    <hyperlink ref="B52" location="'2_Lieky_Výkony'!A759" display="L04-04"/>
    <hyperlink ref="B53" location="'2_Lieky_Výkony'!A768" display="L04-05"/>
    <hyperlink ref="B54" location="'2_Lieky_Výkony'!A785" display="L04-06"/>
    <hyperlink ref="B55" location="'2_Lieky_Výkony'!A798" display="L04-07"/>
    <hyperlink ref="B56" location="'2_Lieky_Výkony'!A818" display="V03-01"/>
  </hyperlinks>
  <pageMargins left="0.7" right="0.7" top="0.75" bottom="0.75" header="0.3" footer="0.3"/>
  <pageSetup paperSize="9" scale="5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tabColor rgb="FFFF0000"/>
    <pageSetUpPr fitToPage="1"/>
  </sheetPr>
  <dimension ref="A1:H829"/>
  <sheetViews>
    <sheetView zoomScale="89" zoomScaleNormal="89" zoomScaleSheetLayoutView="100" workbookViewId="0">
      <pane ySplit="6" topLeftCell="A7" activePane="bottomLeft" state="frozen"/>
      <selection activeCell="A2" sqref="A2:B2"/>
      <selection pane="bottomLeft" activeCell="A2" sqref="A2"/>
    </sheetView>
  </sheetViews>
  <sheetFormatPr defaultColWidth="9.140625" defaultRowHeight="17.25" customHeight="1" x14ac:dyDescent="0.2"/>
  <cols>
    <col min="1" max="1" width="9.28515625" style="1" customWidth="1"/>
    <col min="2" max="2" width="20.7109375" style="1" customWidth="1"/>
    <col min="3" max="3" width="9.140625" style="1"/>
    <col min="4" max="4" width="78.7109375" style="6" customWidth="1"/>
    <col min="5" max="5" width="7" style="6" customWidth="1"/>
    <col min="6" max="7" width="15.85546875" style="1" customWidth="1"/>
    <col min="8" max="8" width="9.140625" style="1"/>
    <col min="9" max="16384" width="9.140625" style="10"/>
  </cols>
  <sheetData>
    <row r="1" spans="1:5" ht="17.25" customHeight="1" x14ac:dyDescent="0.25">
      <c r="A1" s="80" t="s">
        <v>2644</v>
      </c>
      <c r="B1" s="33"/>
      <c r="C1" s="33"/>
      <c r="D1" s="141"/>
      <c r="E1" s="74"/>
    </row>
    <row r="2" spans="1:5" ht="12" customHeight="1" x14ac:dyDescent="0.25">
      <c r="A2" s="80"/>
      <c r="B2" s="33"/>
      <c r="C2" s="33"/>
      <c r="D2" s="141"/>
      <c r="E2" s="74"/>
    </row>
    <row r="3" spans="1:5" ht="17.25" customHeight="1" x14ac:dyDescent="0.25">
      <c r="A3" s="254" t="s">
        <v>5596</v>
      </c>
      <c r="B3" s="254"/>
      <c r="C3" s="254"/>
      <c r="D3" s="254"/>
      <c r="E3" s="82"/>
    </row>
    <row r="4" spans="1:5" ht="17.25" customHeight="1" thickBot="1" x14ac:dyDescent="0.25">
      <c r="A4" s="3"/>
      <c r="B4" s="3"/>
      <c r="C4" s="3"/>
      <c r="D4" s="9"/>
      <c r="E4" s="9"/>
    </row>
    <row r="5" spans="1:5" ht="65.25" customHeight="1" x14ac:dyDescent="0.2">
      <c r="A5" s="4" t="s">
        <v>0</v>
      </c>
      <c r="B5" s="152" t="s">
        <v>2</v>
      </c>
      <c r="C5" s="5" t="s">
        <v>1</v>
      </c>
      <c r="D5" s="5" t="s">
        <v>5589</v>
      </c>
      <c r="E5" s="155" t="s">
        <v>5274</v>
      </c>
    </row>
    <row r="6" spans="1:5" ht="17.25" customHeight="1" thickBot="1" x14ac:dyDescent="0.25">
      <c r="A6" s="106">
        <v>1</v>
      </c>
      <c r="B6" s="107">
        <v>2</v>
      </c>
      <c r="C6" s="107">
        <v>3</v>
      </c>
      <c r="D6" s="181">
        <v>4</v>
      </c>
      <c r="E6" s="104">
        <v>5</v>
      </c>
    </row>
    <row r="7" spans="1:5" s="84" customFormat="1" ht="12.75" x14ac:dyDescent="0.25">
      <c r="A7" s="253" t="s">
        <v>1495</v>
      </c>
      <c r="B7" s="245" t="s">
        <v>3</v>
      </c>
      <c r="C7" s="178" t="s">
        <v>5206</v>
      </c>
      <c r="D7" s="179" t="s">
        <v>1270</v>
      </c>
      <c r="E7" s="180" t="s">
        <v>2767</v>
      </c>
    </row>
    <row r="8" spans="1:5" s="84" customFormat="1" ht="12.75" x14ac:dyDescent="0.25">
      <c r="A8" s="252"/>
      <c r="B8" s="244"/>
      <c r="C8" s="105" t="s">
        <v>5207</v>
      </c>
      <c r="D8" s="156" t="s">
        <v>1271</v>
      </c>
      <c r="E8" s="142" t="s">
        <v>2767</v>
      </c>
    </row>
    <row r="9" spans="1:5" s="84" customFormat="1" ht="12.75" x14ac:dyDescent="0.25">
      <c r="A9" s="252"/>
      <c r="B9" s="244"/>
      <c r="C9" s="105" t="s">
        <v>5208</v>
      </c>
      <c r="D9" s="156" t="s">
        <v>1272</v>
      </c>
      <c r="E9" s="142" t="s">
        <v>2767</v>
      </c>
    </row>
    <row r="10" spans="1:5" s="84" customFormat="1" ht="12.75" x14ac:dyDescent="0.25">
      <c r="A10" s="252"/>
      <c r="B10" s="244"/>
      <c r="C10" s="105" t="s">
        <v>5209</v>
      </c>
      <c r="D10" s="156" t="s">
        <v>1273</v>
      </c>
      <c r="E10" s="142" t="s">
        <v>2767</v>
      </c>
    </row>
    <row r="11" spans="1:5" s="84" customFormat="1" ht="12.75" x14ac:dyDescent="0.25">
      <c r="A11" s="252"/>
      <c r="B11" s="244"/>
      <c r="C11" s="105" t="s">
        <v>5210</v>
      </c>
      <c r="D11" s="156" t="s">
        <v>1274</v>
      </c>
      <c r="E11" s="142" t="s">
        <v>2767</v>
      </c>
    </row>
    <row r="12" spans="1:5" s="84" customFormat="1" ht="12.75" x14ac:dyDescent="0.25">
      <c r="A12" s="252"/>
      <c r="B12" s="244"/>
      <c r="C12" s="105" t="s">
        <v>5211</v>
      </c>
      <c r="D12" s="156" t="s">
        <v>1275</v>
      </c>
      <c r="E12" s="142" t="s">
        <v>2767</v>
      </c>
    </row>
    <row r="13" spans="1:5" s="84" customFormat="1" ht="12.75" x14ac:dyDescent="0.25">
      <c r="A13" s="252"/>
      <c r="B13" s="244"/>
      <c r="C13" s="105" t="s">
        <v>5212</v>
      </c>
      <c r="D13" s="156" t="s">
        <v>1276</v>
      </c>
      <c r="E13" s="142" t="s">
        <v>2767</v>
      </c>
    </row>
    <row r="14" spans="1:5" s="84" customFormat="1" ht="12.75" x14ac:dyDescent="0.25">
      <c r="A14" s="252"/>
      <c r="B14" s="244"/>
      <c r="C14" s="105" t="s">
        <v>5213</v>
      </c>
      <c r="D14" s="156" t="s">
        <v>1277</v>
      </c>
      <c r="E14" s="142" t="s">
        <v>2767</v>
      </c>
    </row>
    <row r="15" spans="1:5" s="84" customFormat="1" ht="12.75" x14ac:dyDescent="0.25">
      <c r="A15" s="252"/>
      <c r="B15" s="244"/>
      <c r="C15" s="105" t="s">
        <v>5214</v>
      </c>
      <c r="D15" s="156" t="s">
        <v>1278</v>
      </c>
      <c r="E15" s="142" t="s">
        <v>2767</v>
      </c>
    </row>
    <row r="16" spans="1:5" s="84" customFormat="1" ht="12.75" x14ac:dyDescent="0.25">
      <c r="A16" s="252"/>
      <c r="B16" s="244"/>
      <c r="C16" s="105" t="s">
        <v>5215</v>
      </c>
      <c r="D16" s="156" t="s">
        <v>1279</v>
      </c>
      <c r="E16" s="142" t="s">
        <v>2767</v>
      </c>
    </row>
    <row r="17" spans="1:5" s="84" customFormat="1" ht="12.75" x14ac:dyDescent="0.25">
      <c r="A17" s="252"/>
      <c r="B17" s="244"/>
      <c r="C17" s="105" t="s">
        <v>5216</v>
      </c>
      <c r="D17" s="156" t="s">
        <v>1280</v>
      </c>
      <c r="E17" s="142" t="s">
        <v>2767</v>
      </c>
    </row>
    <row r="18" spans="1:5" s="84" customFormat="1" ht="12.75" x14ac:dyDescent="0.25">
      <c r="A18" s="252"/>
      <c r="B18" s="244"/>
      <c r="C18" s="105" t="s">
        <v>5217</v>
      </c>
      <c r="D18" s="156" t="s">
        <v>1281</v>
      </c>
      <c r="E18" s="142" t="s">
        <v>2767</v>
      </c>
    </row>
    <row r="19" spans="1:5" s="84" customFormat="1" ht="12.75" x14ac:dyDescent="0.25">
      <c r="A19" s="252"/>
      <c r="B19" s="244"/>
      <c r="C19" s="105" t="s">
        <v>5218</v>
      </c>
      <c r="D19" s="156" t="s">
        <v>1282</v>
      </c>
      <c r="E19" s="142" t="s">
        <v>2767</v>
      </c>
    </row>
    <row r="20" spans="1:5" s="84" customFormat="1" ht="12.75" x14ac:dyDescent="0.25">
      <c r="A20" s="252"/>
      <c r="B20" s="244"/>
      <c r="C20" s="105" t="s">
        <v>5219</v>
      </c>
      <c r="D20" s="156" t="s">
        <v>1283</v>
      </c>
      <c r="E20" s="142" t="s">
        <v>2767</v>
      </c>
    </row>
    <row r="21" spans="1:5" s="84" customFormat="1" ht="12.75" x14ac:dyDescent="0.25">
      <c r="A21" s="252"/>
      <c r="B21" s="244"/>
      <c r="C21" s="105" t="s">
        <v>5220</v>
      </c>
      <c r="D21" s="156" t="s">
        <v>1284</v>
      </c>
      <c r="E21" s="142" t="s">
        <v>2767</v>
      </c>
    </row>
    <row r="22" spans="1:5" s="84" customFormat="1" ht="12.75" x14ac:dyDescent="0.25">
      <c r="A22" s="252"/>
      <c r="B22" s="244"/>
      <c r="C22" s="105" t="s">
        <v>5221</v>
      </c>
      <c r="D22" s="156" t="s">
        <v>1285</v>
      </c>
      <c r="E22" s="142" t="s">
        <v>2767</v>
      </c>
    </row>
    <row r="23" spans="1:5" s="84" customFormat="1" ht="12.75" x14ac:dyDescent="0.25">
      <c r="A23" s="252"/>
      <c r="B23" s="244"/>
      <c r="C23" s="105" t="s">
        <v>5222</v>
      </c>
      <c r="D23" s="156" t="s">
        <v>1286</v>
      </c>
      <c r="E23" s="142" t="s">
        <v>2767</v>
      </c>
    </row>
    <row r="24" spans="1:5" s="84" customFormat="1" ht="12.75" x14ac:dyDescent="0.25">
      <c r="A24" s="252"/>
      <c r="B24" s="244"/>
      <c r="C24" s="105" t="s">
        <v>5223</v>
      </c>
      <c r="D24" s="156" t="s">
        <v>1287</v>
      </c>
      <c r="E24" s="142" t="s">
        <v>2767</v>
      </c>
    </row>
    <row r="25" spans="1:5" s="84" customFormat="1" ht="12.75" x14ac:dyDescent="0.25">
      <c r="A25" s="252"/>
      <c r="B25" s="244"/>
      <c r="C25" s="105" t="s">
        <v>5224</v>
      </c>
      <c r="D25" s="156" t="s">
        <v>1288</v>
      </c>
      <c r="E25" s="142" t="s">
        <v>2767</v>
      </c>
    </row>
    <row r="26" spans="1:5" s="84" customFormat="1" ht="12.75" x14ac:dyDescent="0.25">
      <c r="A26" s="252"/>
      <c r="B26" s="244"/>
      <c r="C26" s="105" t="s">
        <v>5225</v>
      </c>
      <c r="D26" s="156" t="s">
        <v>1289</v>
      </c>
      <c r="E26" s="142" t="s">
        <v>2767</v>
      </c>
    </row>
    <row r="27" spans="1:5" s="84" customFormat="1" ht="12.75" x14ac:dyDescent="0.25">
      <c r="A27" s="252"/>
      <c r="B27" s="244"/>
      <c r="C27" s="105" t="s">
        <v>5226</v>
      </c>
      <c r="D27" s="156" t="s">
        <v>1290</v>
      </c>
      <c r="E27" s="142" t="s">
        <v>2767</v>
      </c>
    </row>
    <row r="28" spans="1:5" s="84" customFormat="1" ht="12.75" x14ac:dyDescent="0.25">
      <c r="A28" s="252"/>
      <c r="B28" s="244"/>
      <c r="C28" s="105" t="s">
        <v>5227</v>
      </c>
      <c r="D28" s="156" t="s">
        <v>1291</v>
      </c>
      <c r="E28" s="142" t="s">
        <v>2767</v>
      </c>
    </row>
    <row r="29" spans="1:5" s="84" customFormat="1" ht="12.75" x14ac:dyDescent="0.25">
      <c r="A29" s="252"/>
      <c r="B29" s="244"/>
      <c r="C29" s="105" t="s">
        <v>5228</v>
      </c>
      <c r="D29" s="156" t="s">
        <v>1292</v>
      </c>
      <c r="E29" s="142"/>
    </row>
    <row r="30" spans="1:5" s="84" customFormat="1" ht="12.75" x14ac:dyDescent="0.25">
      <c r="A30" s="248" t="s">
        <v>1496</v>
      </c>
      <c r="B30" s="244" t="s">
        <v>4</v>
      </c>
      <c r="C30" s="105" t="s">
        <v>5229</v>
      </c>
      <c r="D30" s="156" t="s">
        <v>1293</v>
      </c>
      <c r="E30" s="142" t="s">
        <v>2767</v>
      </c>
    </row>
    <row r="31" spans="1:5" s="84" customFormat="1" ht="12.75" x14ac:dyDescent="0.25">
      <c r="A31" s="252"/>
      <c r="B31" s="244"/>
      <c r="C31" s="105" t="s">
        <v>5230</v>
      </c>
      <c r="D31" s="156" t="s">
        <v>1294</v>
      </c>
      <c r="E31" s="142" t="s">
        <v>2767</v>
      </c>
    </row>
    <row r="32" spans="1:5" s="84" customFormat="1" ht="12.75" x14ac:dyDescent="0.25">
      <c r="A32" s="252"/>
      <c r="B32" s="244"/>
      <c r="C32" s="105" t="s">
        <v>5231</v>
      </c>
      <c r="D32" s="156" t="s">
        <v>1295</v>
      </c>
      <c r="E32" s="142" t="s">
        <v>2767</v>
      </c>
    </row>
    <row r="33" spans="1:5" s="84" customFormat="1" ht="12.75" x14ac:dyDescent="0.25">
      <c r="A33" s="252"/>
      <c r="B33" s="244"/>
      <c r="C33" s="105" t="s">
        <v>5232</v>
      </c>
      <c r="D33" s="156" t="s">
        <v>1296</v>
      </c>
      <c r="E33" s="142" t="s">
        <v>2767</v>
      </c>
    </row>
    <row r="34" spans="1:5" s="84" customFormat="1" ht="12.75" x14ac:dyDescent="0.25">
      <c r="A34" s="252"/>
      <c r="B34" s="244"/>
      <c r="C34" s="105" t="s">
        <v>5233</v>
      </c>
      <c r="D34" s="156" t="s">
        <v>1297</v>
      </c>
      <c r="E34" s="142" t="s">
        <v>2767</v>
      </c>
    </row>
    <row r="35" spans="1:5" s="84" customFormat="1" ht="12.75" x14ac:dyDescent="0.25">
      <c r="A35" s="252"/>
      <c r="B35" s="244"/>
      <c r="C35" s="105" t="s">
        <v>5234</v>
      </c>
      <c r="D35" s="156" t="s">
        <v>1298</v>
      </c>
      <c r="E35" s="142" t="s">
        <v>2767</v>
      </c>
    </row>
    <row r="36" spans="1:5" s="84" customFormat="1" ht="12.75" x14ac:dyDescent="0.25">
      <c r="A36" s="252"/>
      <c r="B36" s="244"/>
      <c r="C36" s="105" t="s">
        <v>5235</v>
      </c>
      <c r="D36" s="156" t="s">
        <v>1299</v>
      </c>
      <c r="E36" s="142" t="s">
        <v>2767</v>
      </c>
    </row>
    <row r="37" spans="1:5" s="84" customFormat="1" ht="12.75" x14ac:dyDescent="0.25">
      <c r="A37" s="252"/>
      <c r="B37" s="244"/>
      <c r="C37" s="105" t="s">
        <v>5236</v>
      </c>
      <c r="D37" s="156" t="s">
        <v>1300</v>
      </c>
      <c r="E37" s="142" t="s">
        <v>2767</v>
      </c>
    </row>
    <row r="38" spans="1:5" s="84" customFormat="1" ht="12.75" x14ac:dyDescent="0.25">
      <c r="A38" s="252"/>
      <c r="B38" s="244"/>
      <c r="C38" s="105" t="s">
        <v>5237</v>
      </c>
      <c r="D38" s="156" t="s">
        <v>1301</v>
      </c>
      <c r="E38" s="142" t="s">
        <v>2767</v>
      </c>
    </row>
    <row r="39" spans="1:5" s="84" customFormat="1" ht="12.75" x14ac:dyDescent="0.25">
      <c r="A39" s="252"/>
      <c r="B39" s="244"/>
      <c r="C39" s="105" t="s">
        <v>5238</v>
      </c>
      <c r="D39" s="156" t="s">
        <v>1302</v>
      </c>
      <c r="E39" s="142" t="s">
        <v>2767</v>
      </c>
    </row>
    <row r="40" spans="1:5" s="84" customFormat="1" ht="12.75" x14ac:dyDescent="0.25">
      <c r="A40" s="252"/>
      <c r="B40" s="244"/>
      <c r="C40" s="105" t="s">
        <v>5239</v>
      </c>
      <c r="D40" s="156" t="s">
        <v>1303</v>
      </c>
      <c r="E40" s="142" t="s">
        <v>2767</v>
      </c>
    </row>
    <row r="41" spans="1:5" s="84" customFormat="1" ht="12.75" x14ac:dyDescent="0.25">
      <c r="A41" s="252"/>
      <c r="B41" s="244"/>
      <c r="C41" s="105" t="s">
        <v>5240</v>
      </c>
      <c r="D41" s="156" t="s">
        <v>1304</v>
      </c>
      <c r="E41" s="142" t="s">
        <v>2767</v>
      </c>
    </row>
    <row r="42" spans="1:5" s="84" customFormat="1" ht="12.75" x14ac:dyDescent="0.25">
      <c r="A42" s="252"/>
      <c r="B42" s="244"/>
      <c r="C42" s="105" t="s">
        <v>5241</v>
      </c>
      <c r="D42" s="156" t="s">
        <v>1305</v>
      </c>
      <c r="E42" s="142" t="s">
        <v>2767</v>
      </c>
    </row>
    <row r="43" spans="1:5" s="84" customFormat="1" ht="12.75" x14ac:dyDescent="0.25">
      <c r="A43" s="252"/>
      <c r="B43" s="244"/>
      <c r="C43" s="105" t="s">
        <v>5242</v>
      </c>
      <c r="D43" s="156" t="s">
        <v>1306</v>
      </c>
      <c r="E43" s="142" t="s">
        <v>2767</v>
      </c>
    </row>
    <row r="44" spans="1:5" s="84" customFormat="1" ht="12.75" x14ac:dyDescent="0.25">
      <c r="A44" s="252"/>
      <c r="B44" s="244"/>
      <c r="C44" s="105" t="s">
        <v>5243</v>
      </c>
      <c r="D44" s="156" t="s">
        <v>1307</v>
      </c>
      <c r="E44" s="142" t="s">
        <v>2767</v>
      </c>
    </row>
    <row r="45" spans="1:5" s="84" customFormat="1" ht="12.75" x14ac:dyDescent="0.25">
      <c r="A45" s="252"/>
      <c r="B45" s="244"/>
      <c r="C45" s="105" t="s">
        <v>5244</v>
      </c>
      <c r="D45" s="156" t="s">
        <v>1308</v>
      </c>
      <c r="E45" s="142" t="s">
        <v>2767</v>
      </c>
    </row>
    <row r="46" spans="1:5" s="84" customFormat="1" ht="12.75" x14ac:dyDescent="0.25">
      <c r="A46" s="252"/>
      <c r="B46" s="244"/>
      <c r="C46" s="105" t="s">
        <v>5245</v>
      </c>
      <c r="D46" s="156" t="s">
        <v>1309</v>
      </c>
      <c r="E46" s="142"/>
    </row>
    <row r="47" spans="1:5" s="84" customFormat="1" ht="12.75" x14ac:dyDescent="0.25">
      <c r="A47" s="248" t="s">
        <v>1497</v>
      </c>
      <c r="B47" s="244" t="s">
        <v>1310</v>
      </c>
      <c r="C47" s="105" t="s">
        <v>5</v>
      </c>
      <c r="D47" s="156" t="s">
        <v>6</v>
      </c>
      <c r="E47" s="142" t="s">
        <v>2054</v>
      </c>
    </row>
    <row r="48" spans="1:5" s="84" customFormat="1" ht="12.75" x14ac:dyDescent="0.25">
      <c r="A48" s="249"/>
      <c r="B48" s="244"/>
      <c r="C48" s="105" t="s">
        <v>7</v>
      </c>
      <c r="D48" s="156" t="s">
        <v>8</v>
      </c>
      <c r="E48" s="142" t="s">
        <v>2054</v>
      </c>
    </row>
    <row r="49" spans="1:5" s="84" customFormat="1" ht="12.75" x14ac:dyDescent="0.25">
      <c r="A49" s="249"/>
      <c r="B49" s="244"/>
      <c r="C49" s="105" t="s">
        <v>9</v>
      </c>
      <c r="D49" s="156" t="s">
        <v>10</v>
      </c>
      <c r="E49" s="142" t="s">
        <v>2767</v>
      </c>
    </row>
    <row r="50" spans="1:5" s="84" customFormat="1" ht="12.75" x14ac:dyDescent="0.25">
      <c r="A50" s="249"/>
      <c r="B50" s="244"/>
      <c r="C50" s="105" t="s">
        <v>11</v>
      </c>
      <c r="D50" s="156" t="s">
        <v>12</v>
      </c>
      <c r="E50" s="142" t="s">
        <v>2767</v>
      </c>
    </row>
    <row r="51" spans="1:5" s="84" customFormat="1" ht="12.75" x14ac:dyDescent="0.25">
      <c r="A51" s="249"/>
      <c r="B51" s="244"/>
      <c r="C51" s="105" t="s">
        <v>13</v>
      </c>
      <c r="D51" s="156" t="s">
        <v>14</v>
      </c>
      <c r="E51" s="142" t="s">
        <v>2767</v>
      </c>
    </row>
    <row r="52" spans="1:5" s="84" customFormat="1" ht="12.75" x14ac:dyDescent="0.25">
      <c r="A52" s="249"/>
      <c r="B52" s="244"/>
      <c r="C52" s="105" t="s">
        <v>15</v>
      </c>
      <c r="D52" s="156" t="s">
        <v>16</v>
      </c>
      <c r="E52" s="142" t="s">
        <v>2767</v>
      </c>
    </row>
    <row r="53" spans="1:5" s="84" customFormat="1" ht="12.75" x14ac:dyDescent="0.25">
      <c r="A53" s="249"/>
      <c r="B53" s="244"/>
      <c r="C53" s="105" t="s">
        <v>17</v>
      </c>
      <c r="D53" s="156" t="s">
        <v>18</v>
      </c>
      <c r="E53" s="142" t="s">
        <v>2767</v>
      </c>
    </row>
    <row r="54" spans="1:5" s="84" customFormat="1" ht="12.75" x14ac:dyDescent="0.25">
      <c r="A54" s="249"/>
      <c r="B54" s="244"/>
      <c r="C54" s="105" t="s">
        <v>19</v>
      </c>
      <c r="D54" s="156" t="s">
        <v>20</v>
      </c>
      <c r="E54" s="142" t="s">
        <v>2767</v>
      </c>
    </row>
    <row r="55" spans="1:5" s="84" customFormat="1" ht="12.75" x14ac:dyDescent="0.25">
      <c r="A55" s="249"/>
      <c r="B55" s="244"/>
      <c r="C55" s="105" t="s">
        <v>21</v>
      </c>
      <c r="D55" s="156" t="s">
        <v>22</v>
      </c>
      <c r="E55" s="142" t="s">
        <v>2767</v>
      </c>
    </row>
    <row r="56" spans="1:5" s="84" customFormat="1" ht="12.75" x14ac:dyDescent="0.25">
      <c r="A56" s="249"/>
      <c r="B56" s="244"/>
      <c r="C56" s="105" t="s">
        <v>23</v>
      </c>
      <c r="D56" s="156" t="s">
        <v>24</v>
      </c>
      <c r="E56" s="142" t="s">
        <v>2767</v>
      </c>
    </row>
    <row r="57" spans="1:5" s="84" customFormat="1" ht="12.75" x14ac:dyDescent="0.25">
      <c r="A57" s="249"/>
      <c r="B57" s="244"/>
      <c r="C57" s="105" t="s">
        <v>25</v>
      </c>
      <c r="D57" s="156" t="s">
        <v>26</v>
      </c>
      <c r="E57" s="142" t="s">
        <v>2767</v>
      </c>
    </row>
    <row r="58" spans="1:5" s="84" customFormat="1" ht="12.75" x14ac:dyDescent="0.25">
      <c r="A58" s="249"/>
      <c r="B58" s="244"/>
      <c r="C58" s="105" t="s">
        <v>27</v>
      </c>
      <c r="D58" s="156" t="s">
        <v>28</v>
      </c>
      <c r="E58" s="142" t="s">
        <v>2767</v>
      </c>
    </row>
    <row r="59" spans="1:5" s="84" customFormat="1" ht="12.75" x14ac:dyDescent="0.25">
      <c r="A59" s="249"/>
      <c r="B59" s="244"/>
      <c r="C59" s="105" t="s">
        <v>29</v>
      </c>
      <c r="D59" s="156" t="s">
        <v>30</v>
      </c>
      <c r="E59" s="142" t="s">
        <v>2767</v>
      </c>
    </row>
    <row r="60" spans="1:5" s="84" customFormat="1" ht="12.75" x14ac:dyDescent="0.25">
      <c r="A60" s="249"/>
      <c r="B60" s="244"/>
      <c r="C60" s="105" t="s">
        <v>31</v>
      </c>
      <c r="D60" s="156" t="s">
        <v>32</v>
      </c>
      <c r="E60" s="142" t="s">
        <v>2767</v>
      </c>
    </row>
    <row r="61" spans="1:5" s="84" customFormat="1" ht="12.75" x14ac:dyDescent="0.25">
      <c r="A61" s="249"/>
      <c r="B61" s="244"/>
      <c r="C61" s="105" t="s">
        <v>33</v>
      </c>
      <c r="D61" s="156" t="s">
        <v>34</v>
      </c>
      <c r="E61" s="142" t="s">
        <v>2767</v>
      </c>
    </row>
    <row r="62" spans="1:5" s="84" customFormat="1" ht="12.75" x14ac:dyDescent="0.25">
      <c r="A62" s="249"/>
      <c r="B62" s="244"/>
      <c r="C62" s="105" t="s">
        <v>35</v>
      </c>
      <c r="D62" s="156" t="s">
        <v>36</v>
      </c>
      <c r="E62" s="142" t="s">
        <v>2767</v>
      </c>
    </row>
    <row r="63" spans="1:5" s="84" customFormat="1" ht="12.75" x14ac:dyDescent="0.25">
      <c r="A63" s="249"/>
      <c r="B63" s="244"/>
      <c r="C63" s="105" t="s">
        <v>37</v>
      </c>
      <c r="D63" s="156" t="s">
        <v>38</v>
      </c>
      <c r="E63" s="142" t="s">
        <v>2767</v>
      </c>
    </row>
    <row r="64" spans="1:5" s="84" customFormat="1" ht="12.75" x14ac:dyDescent="0.25">
      <c r="A64" s="249"/>
      <c r="B64" s="244"/>
      <c r="C64" s="105" t="s">
        <v>39</v>
      </c>
      <c r="D64" s="156" t="s">
        <v>40</v>
      </c>
      <c r="E64" s="142" t="s">
        <v>2767</v>
      </c>
    </row>
    <row r="65" spans="1:5" s="84" customFormat="1" ht="12.75" x14ac:dyDescent="0.25">
      <c r="A65" s="249"/>
      <c r="B65" s="244"/>
      <c r="C65" s="105" t="s">
        <v>41</v>
      </c>
      <c r="D65" s="156" t="s">
        <v>42</v>
      </c>
      <c r="E65" s="142" t="s">
        <v>2767</v>
      </c>
    </row>
    <row r="66" spans="1:5" s="84" customFormat="1" ht="12.75" x14ac:dyDescent="0.25">
      <c r="A66" s="249"/>
      <c r="B66" s="244"/>
      <c r="C66" s="105" t="s">
        <v>43</v>
      </c>
      <c r="D66" s="156" t="s">
        <v>44</v>
      </c>
      <c r="E66" s="142" t="s">
        <v>2767</v>
      </c>
    </row>
    <row r="67" spans="1:5" s="84" customFormat="1" ht="12.75" x14ac:dyDescent="0.25">
      <c r="A67" s="249"/>
      <c r="B67" s="244"/>
      <c r="C67" s="105" t="s">
        <v>45</v>
      </c>
      <c r="D67" s="156" t="s">
        <v>46</v>
      </c>
      <c r="E67" s="142" t="s">
        <v>2767</v>
      </c>
    </row>
    <row r="68" spans="1:5" s="84" customFormat="1" ht="15" customHeight="1" x14ac:dyDescent="0.25">
      <c r="A68" s="249"/>
      <c r="B68" s="244"/>
      <c r="C68" s="105" t="s">
        <v>47</v>
      </c>
      <c r="D68" s="156" t="s">
        <v>48</v>
      </c>
      <c r="E68" s="142" t="s">
        <v>2767</v>
      </c>
    </row>
    <row r="69" spans="1:5" s="84" customFormat="1" ht="15" customHeight="1" x14ac:dyDescent="0.25">
      <c r="A69" s="249"/>
      <c r="B69" s="244"/>
      <c r="C69" s="105" t="s">
        <v>49</v>
      </c>
      <c r="D69" s="156" t="s">
        <v>50</v>
      </c>
      <c r="E69" s="142" t="s">
        <v>2767</v>
      </c>
    </row>
    <row r="70" spans="1:5" s="84" customFormat="1" ht="15" customHeight="1" x14ac:dyDescent="0.25">
      <c r="A70" s="249"/>
      <c r="B70" s="244"/>
      <c r="C70" s="105" t="s">
        <v>51</v>
      </c>
      <c r="D70" s="156" t="s">
        <v>52</v>
      </c>
      <c r="E70" s="142" t="s">
        <v>2767</v>
      </c>
    </row>
    <row r="71" spans="1:5" s="84" customFormat="1" ht="15" customHeight="1" x14ac:dyDescent="0.25">
      <c r="A71" s="249"/>
      <c r="B71" s="244"/>
      <c r="C71" s="105" t="s">
        <v>53</v>
      </c>
      <c r="D71" s="156" t="s">
        <v>54</v>
      </c>
      <c r="E71" s="142" t="s">
        <v>2767</v>
      </c>
    </row>
    <row r="72" spans="1:5" s="84" customFormat="1" ht="15" customHeight="1" x14ac:dyDescent="0.25">
      <c r="A72" s="249"/>
      <c r="B72" s="244"/>
      <c r="C72" s="105" t="s">
        <v>55</v>
      </c>
      <c r="D72" s="156" t="s">
        <v>56</v>
      </c>
      <c r="E72" s="142" t="s">
        <v>2767</v>
      </c>
    </row>
    <row r="73" spans="1:5" s="84" customFormat="1" ht="15" customHeight="1" x14ac:dyDescent="0.25">
      <c r="A73" s="249"/>
      <c r="B73" s="244"/>
      <c r="C73" s="105" t="s">
        <v>57</v>
      </c>
      <c r="D73" s="156" t="s">
        <v>58</v>
      </c>
      <c r="E73" s="142" t="s">
        <v>2767</v>
      </c>
    </row>
    <row r="74" spans="1:5" s="84" customFormat="1" ht="15" customHeight="1" x14ac:dyDescent="0.25">
      <c r="A74" s="249"/>
      <c r="B74" s="244"/>
      <c r="C74" s="105" t="s">
        <v>59</v>
      </c>
      <c r="D74" s="156" t="s">
        <v>60</v>
      </c>
      <c r="E74" s="142" t="s">
        <v>2767</v>
      </c>
    </row>
    <row r="75" spans="1:5" s="84" customFormat="1" ht="12.75" x14ac:dyDescent="0.25">
      <c r="A75" s="249"/>
      <c r="B75" s="244"/>
      <c r="C75" s="105" t="s">
        <v>61</v>
      </c>
      <c r="D75" s="156" t="s">
        <v>62</v>
      </c>
      <c r="E75" s="142"/>
    </row>
    <row r="76" spans="1:5" s="84" customFormat="1" ht="12.75" x14ac:dyDescent="0.25">
      <c r="A76" s="248" t="s">
        <v>1498</v>
      </c>
      <c r="B76" s="244" t="s">
        <v>1311</v>
      </c>
      <c r="C76" s="105" t="s">
        <v>63</v>
      </c>
      <c r="D76" s="156" t="s">
        <v>64</v>
      </c>
      <c r="E76" s="142" t="s">
        <v>2052</v>
      </c>
    </row>
    <row r="77" spans="1:5" s="84" customFormat="1" ht="12.75" x14ac:dyDescent="0.25">
      <c r="A77" s="248"/>
      <c r="B77" s="246"/>
      <c r="C77" s="105" t="s">
        <v>65</v>
      </c>
      <c r="D77" s="156" t="s">
        <v>66</v>
      </c>
      <c r="E77" s="142" t="s">
        <v>2052</v>
      </c>
    </row>
    <row r="78" spans="1:5" s="84" customFormat="1" ht="12.75" x14ac:dyDescent="0.25">
      <c r="A78" s="248"/>
      <c r="B78" s="246"/>
      <c r="C78" s="105" t="s">
        <v>67</v>
      </c>
      <c r="D78" s="156" t="s">
        <v>68</v>
      </c>
      <c r="E78" s="142" t="s">
        <v>2767</v>
      </c>
    </row>
    <row r="79" spans="1:5" s="84" customFormat="1" ht="12.75" x14ac:dyDescent="0.25">
      <c r="A79" s="248"/>
      <c r="B79" s="246"/>
      <c r="C79" s="105" t="s">
        <v>69</v>
      </c>
      <c r="D79" s="156" t="s">
        <v>70</v>
      </c>
      <c r="E79" s="142" t="s">
        <v>2767</v>
      </c>
    </row>
    <row r="80" spans="1:5" s="84" customFormat="1" ht="12.75" x14ac:dyDescent="0.25">
      <c r="A80" s="248"/>
      <c r="B80" s="246"/>
      <c r="C80" s="105" t="s">
        <v>71</v>
      </c>
      <c r="D80" s="156" t="s">
        <v>72</v>
      </c>
      <c r="E80" s="142" t="s">
        <v>2767</v>
      </c>
    </row>
    <row r="81" spans="1:5" s="84" customFormat="1" ht="12.75" x14ac:dyDescent="0.25">
      <c r="A81" s="248"/>
      <c r="B81" s="246"/>
      <c r="C81" s="105" t="s">
        <v>73</v>
      </c>
      <c r="D81" s="156" t="s">
        <v>74</v>
      </c>
      <c r="E81" s="142" t="s">
        <v>2767</v>
      </c>
    </row>
    <row r="82" spans="1:5" s="84" customFormat="1" ht="12.75" x14ac:dyDescent="0.25">
      <c r="A82" s="248"/>
      <c r="B82" s="246"/>
      <c r="C82" s="105" t="s">
        <v>75</v>
      </c>
      <c r="D82" s="156" t="s">
        <v>76</v>
      </c>
      <c r="E82" s="142" t="s">
        <v>2767</v>
      </c>
    </row>
    <row r="83" spans="1:5" s="84" customFormat="1" ht="12.75" x14ac:dyDescent="0.25">
      <c r="A83" s="248"/>
      <c r="B83" s="246"/>
      <c r="C83" s="105" t="s">
        <v>77</v>
      </c>
      <c r="D83" s="156" t="s">
        <v>78</v>
      </c>
      <c r="E83" s="142" t="s">
        <v>2767</v>
      </c>
    </row>
    <row r="84" spans="1:5" s="84" customFormat="1" ht="12.75" x14ac:dyDescent="0.25">
      <c r="A84" s="248"/>
      <c r="B84" s="246"/>
      <c r="C84" s="105" t="s">
        <v>79</v>
      </c>
      <c r="D84" s="156" t="s">
        <v>80</v>
      </c>
      <c r="E84" s="142" t="s">
        <v>2767</v>
      </c>
    </row>
    <row r="85" spans="1:5" s="84" customFormat="1" ht="12.75" x14ac:dyDescent="0.25">
      <c r="A85" s="248"/>
      <c r="B85" s="246"/>
      <c r="C85" s="105" t="s">
        <v>81</v>
      </c>
      <c r="D85" s="156" t="s">
        <v>82</v>
      </c>
      <c r="E85" s="142" t="s">
        <v>2767</v>
      </c>
    </row>
    <row r="86" spans="1:5" s="84" customFormat="1" ht="12.75" x14ac:dyDescent="0.25">
      <c r="A86" s="248"/>
      <c r="B86" s="246"/>
      <c r="C86" s="105" t="s">
        <v>83</v>
      </c>
      <c r="D86" s="156" t="s">
        <v>84</v>
      </c>
      <c r="E86" s="142" t="s">
        <v>2767</v>
      </c>
    </row>
    <row r="87" spans="1:5" s="84" customFormat="1" ht="12.75" x14ac:dyDescent="0.25">
      <c r="A87" s="248"/>
      <c r="B87" s="246"/>
      <c r="C87" s="105" t="s">
        <v>85</v>
      </c>
      <c r="D87" s="156" t="s">
        <v>86</v>
      </c>
      <c r="E87" s="142" t="s">
        <v>2767</v>
      </c>
    </row>
    <row r="88" spans="1:5" s="84" customFormat="1" ht="12.75" x14ac:dyDescent="0.25">
      <c r="A88" s="248"/>
      <c r="B88" s="246"/>
      <c r="C88" s="105" t="s">
        <v>87</v>
      </c>
      <c r="D88" s="156" t="s">
        <v>88</v>
      </c>
      <c r="E88" s="142" t="s">
        <v>2767</v>
      </c>
    </row>
    <row r="89" spans="1:5" s="84" customFormat="1" ht="12.75" x14ac:dyDescent="0.25">
      <c r="A89" s="248"/>
      <c r="B89" s="246"/>
      <c r="C89" s="105" t="s">
        <v>89</v>
      </c>
      <c r="D89" s="156" t="s">
        <v>90</v>
      </c>
      <c r="E89" s="142" t="s">
        <v>2767</v>
      </c>
    </row>
    <row r="90" spans="1:5" s="84" customFormat="1" ht="12.75" x14ac:dyDescent="0.25">
      <c r="A90" s="248"/>
      <c r="B90" s="246"/>
      <c r="C90" s="105" t="s">
        <v>91</v>
      </c>
      <c r="D90" s="156" t="s">
        <v>92</v>
      </c>
      <c r="E90" s="142" t="s">
        <v>2767</v>
      </c>
    </row>
    <row r="91" spans="1:5" s="84" customFormat="1" ht="12.75" x14ac:dyDescent="0.25">
      <c r="A91" s="248"/>
      <c r="B91" s="246"/>
      <c r="C91" s="105" t="s">
        <v>93</v>
      </c>
      <c r="D91" s="156" t="s">
        <v>94</v>
      </c>
      <c r="E91" s="142" t="s">
        <v>2767</v>
      </c>
    </row>
    <row r="92" spans="1:5" s="84" customFormat="1" ht="12.75" x14ac:dyDescent="0.25">
      <c r="A92" s="248"/>
      <c r="B92" s="246"/>
      <c r="C92" s="105" t="s">
        <v>95</v>
      </c>
      <c r="D92" s="156" t="s">
        <v>96</v>
      </c>
      <c r="E92" s="142" t="s">
        <v>2767</v>
      </c>
    </row>
    <row r="93" spans="1:5" s="84" customFormat="1" ht="12.75" x14ac:dyDescent="0.25">
      <c r="A93" s="248"/>
      <c r="B93" s="246"/>
      <c r="C93" s="105" t="s">
        <v>97</v>
      </c>
      <c r="D93" s="156" t="s">
        <v>98</v>
      </c>
      <c r="E93" s="142" t="s">
        <v>2767</v>
      </c>
    </row>
    <row r="94" spans="1:5" s="84" customFormat="1" ht="12.75" x14ac:dyDescent="0.25">
      <c r="A94" s="248"/>
      <c r="B94" s="246"/>
      <c r="C94" s="105" t="s">
        <v>99</v>
      </c>
      <c r="D94" s="156" t="s">
        <v>100</v>
      </c>
      <c r="E94" s="142" t="s">
        <v>2767</v>
      </c>
    </row>
    <row r="95" spans="1:5" s="84" customFormat="1" ht="12.75" x14ac:dyDescent="0.25">
      <c r="A95" s="248"/>
      <c r="B95" s="246"/>
      <c r="C95" s="105" t="s">
        <v>101</v>
      </c>
      <c r="D95" s="156" t="s">
        <v>102</v>
      </c>
      <c r="E95" s="142" t="s">
        <v>2767</v>
      </c>
    </row>
    <row r="96" spans="1:5" s="84" customFormat="1" ht="12.75" x14ac:dyDescent="0.25">
      <c r="A96" s="248"/>
      <c r="B96" s="246"/>
      <c r="C96" s="105" t="s">
        <v>103</v>
      </c>
      <c r="D96" s="156" t="s">
        <v>104</v>
      </c>
      <c r="E96" s="142" t="s">
        <v>2767</v>
      </c>
    </row>
    <row r="97" spans="1:5" s="84" customFormat="1" ht="12.75" x14ac:dyDescent="0.25">
      <c r="A97" s="248"/>
      <c r="B97" s="246"/>
      <c r="C97" s="105" t="s">
        <v>105</v>
      </c>
      <c r="D97" s="156" t="s">
        <v>106</v>
      </c>
      <c r="E97" s="142"/>
    </row>
    <row r="98" spans="1:5" s="84" customFormat="1" ht="12.75" x14ac:dyDescent="0.25">
      <c r="A98" s="248" t="s">
        <v>1499</v>
      </c>
      <c r="B98" s="244" t="s">
        <v>1312</v>
      </c>
      <c r="C98" s="105" t="s">
        <v>107</v>
      </c>
      <c r="D98" s="156" t="s">
        <v>108</v>
      </c>
      <c r="E98" s="142" t="s">
        <v>2052</v>
      </c>
    </row>
    <row r="99" spans="1:5" s="84" customFormat="1" ht="12.75" x14ac:dyDescent="0.25">
      <c r="A99" s="249"/>
      <c r="B99" s="244"/>
      <c r="C99" s="105" t="s">
        <v>109</v>
      </c>
      <c r="D99" s="156" t="s">
        <v>110</v>
      </c>
      <c r="E99" s="142" t="s">
        <v>2052</v>
      </c>
    </row>
    <row r="100" spans="1:5" s="84" customFormat="1" ht="12.75" x14ac:dyDescent="0.25">
      <c r="A100" s="249"/>
      <c r="B100" s="244"/>
      <c r="C100" s="105" t="s">
        <v>111</v>
      </c>
      <c r="D100" s="156" t="s">
        <v>112</v>
      </c>
      <c r="E100" s="142" t="s">
        <v>2767</v>
      </c>
    </row>
    <row r="101" spans="1:5" s="84" customFormat="1" ht="12.75" x14ac:dyDescent="0.25">
      <c r="A101" s="249"/>
      <c r="B101" s="244"/>
      <c r="C101" s="105" t="s">
        <v>113</v>
      </c>
      <c r="D101" s="156" t="s">
        <v>114</v>
      </c>
      <c r="E101" s="142" t="s">
        <v>2767</v>
      </c>
    </row>
    <row r="102" spans="1:5" s="84" customFormat="1" ht="12.75" x14ac:dyDescent="0.25">
      <c r="A102" s="249"/>
      <c r="B102" s="244"/>
      <c r="C102" s="105" t="s">
        <v>115</v>
      </c>
      <c r="D102" s="156" t="s">
        <v>116</v>
      </c>
      <c r="E102" s="142" t="s">
        <v>2767</v>
      </c>
    </row>
    <row r="103" spans="1:5" s="84" customFormat="1" ht="12.75" x14ac:dyDescent="0.25">
      <c r="A103" s="249"/>
      <c r="B103" s="244"/>
      <c r="C103" s="105" t="s">
        <v>117</v>
      </c>
      <c r="D103" s="156" t="s">
        <v>118</v>
      </c>
      <c r="E103" s="142" t="s">
        <v>2767</v>
      </c>
    </row>
    <row r="104" spans="1:5" s="84" customFormat="1" ht="12.75" x14ac:dyDescent="0.25">
      <c r="A104" s="249"/>
      <c r="B104" s="244"/>
      <c r="C104" s="105" t="s">
        <v>119</v>
      </c>
      <c r="D104" s="156" t="s">
        <v>120</v>
      </c>
      <c r="E104" s="142" t="s">
        <v>2767</v>
      </c>
    </row>
    <row r="105" spans="1:5" s="84" customFormat="1" ht="12.75" x14ac:dyDescent="0.25">
      <c r="A105" s="249"/>
      <c r="B105" s="244"/>
      <c r="C105" s="105" t="s">
        <v>121</v>
      </c>
      <c r="D105" s="156" t="s">
        <v>122</v>
      </c>
      <c r="E105" s="142" t="s">
        <v>2767</v>
      </c>
    </row>
    <row r="106" spans="1:5" s="84" customFormat="1" ht="12.75" x14ac:dyDescent="0.25">
      <c r="A106" s="249"/>
      <c r="B106" s="244"/>
      <c r="C106" s="105" t="s">
        <v>123</v>
      </c>
      <c r="D106" s="156" t="s">
        <v>124</v>
      </c>
      <c r="E106" s="142" t="s">
        <v>2767</v>
      </c>
    </row>
    <row r="107" spans="1:5" s="84" customFormat="1" ht="12.75" x14ac:dyDescent="0.25">
      <c r="A107" s="249"/>
      <c r="B107" s="244"/>
      <c r="C107" s="105" t="s">
        <v>125</v>
      </c>
      <c r="D107" s="156" t="s">
        <v>126</v>
      </c>
      <c r="E107" s="142" t="s">
        <v>2767</v>
      </c>
    </row>
    <row r="108" spans="1:5" s="84" customFormat="1" ht="12.75" x14ac:dyDescent="0.25">
      <c r="A108" s="249"/>
      <c r="B108" s="244"/>
      <c r="C108" s="105" t="s">
        <v>127</v>
      </c>
      <c r="D108" s="156" t="s">
        <v>128</v>
      </c>
      <c r="E108" s="142" t="s">
        <v>2767</v>
      </c>
    </row>
    <row r="109" spans="1:5" s="84" customFormat="1" ht="12.75" x14ac:dyDescent="0.25">
      <c r="A109" s="249"/>
      <c r="B109" s="244"/>
      <c r="C109" s="105" t="s">
        <v>129</v>
      </c>
      <c r="D109" s="156" t="s">
        <v>130</v>
      </c>
      <c r="E109" s="142" t="s">
        <v>2767</v>
      </c>
    </row>
    <row r="110" spans="1:5" s="84" customFormat="1" ht="12.75" x14ac:dyDescent="0.25">
      <c r="A110" s="249"/>
      <c r="B110" s="244"/>
      <c r="C110" s="105" t="s">
        <v>131</v>
      </c>
      <c r="D110" s="156" t="s">
        <v>132</v>
      </c>
      <c r="E110" s="142" t="s">
        <v>2767</v>
      </c>
    </row>
    <row r="111" spans="1:5" s="84" customFormat="1" ht="12.75" x14ac:dyDescent="0.25">
      <c r="A111" s="249"/>
      <c r="B111" s="244"/>
      <c r="C111" s="105" t="s">
        <v>133</v>
      </c>
      <c r="D111" s="156" t="s">
        <v>134</v>
      </c>
      <c r="E111" s="142" t="s">
        <v>2767</v>
      </c>
    </row>
    <row r="112" spans="1:5" s="84" customFormat="1" ht="12.75" x14ac:dyDescent="0.25">
      <c r="A112" s="249"/>
      <c r="B112" s="244"/>
      <c r="C112" s="105" t="s">
        <v>135</v>
      </c>
      <c r="D112" s="156" t="s">
        <v>136</v>
      </c>
      <c r="E112" s="142" t="s">
        <v>2767</v>
      </c>
    </row>
    <row r="113" spans="1:5" s="84" customFormat="1" ht="12.75" x14ac:dyDescent="0.25">
      <c r="A113" s="249"/>
      <c r="B113" s="244"/>
      <c r="C113" s="105" t="s">
        <v>137</v>
      </c>
      <c r="D113" s="156" t="s">
        <v>138</v>
      </c>
      <c r="E113" s="142" t="s">
        <v>2767</v>
      </c>
    </row>
    <row r="114" spans="1:5" s="84" customFormat="1" ht="12.75" x14ac:dyDescent="0.25">
      <c r="A114" s="249"/>
      <c r="B114" s="244"/>
      <c r="C114" s="105" t="s">
        <v>139</v>
      </c>
      <c r="D114" s="156" t="s">
        <v>140</v>
      </c>
      <c r="E114" s="142" t="s">
        <v>2767</v>
      </c>
    </row>
    <row r="115" spans="1:5" s="84" customFormat="1" ht="12.75" x14ac:dyDescent="0.25">
      <c r="A115" s="249"/>
      <c r="B115" s="244"/>
      <c r="C115" s="105" t="s">
        <v>141</v>
      </c>
      <c r="D115" s="156" t="s">
        <v>142</v>
      </c>
      <c r="E115" s="142" t="s">
        <v>2767</v>
      </c>
    </row>
    <row r="116" spans="1:5" s="84" customFormat="1" ht="12.75" x14ac:dyDescent="0.25">
      <c r="A116" s="249"/>
      <c r="B116" s="244"/>
      <c r="C116" s="105" t="s">
        <v>143</v>
      </c>
      <c r="D116" s="156" t="s">
        <v>144</v>
      </c>
      <c r="E116" s="142" t="s">
        <v>2767</v>
      </c>
    </row>
    <row r="117" spans="1:5" s="84" customFormat="1" ht="12.75" x14ac:dyDescent="0.25">
      <c r="A117" s="249"/>
      <c r="B117" s="244"/>
      <c r="C117" s="105" t="s">
        <v>145</v>
      </c>
      <c r="D117" s="156" t="s">
        <v>146</v>
      </c>
      <c r="E117" s="142" t="s">
        <v>2767</v>
      </c>
    </row>
    <row r="118" spans="1:5" s="84" customFormat="1" ht="12.75" x14ac:dyDescent="0.25">
      <c r="A118" s="249"/>
      <c r="B118" s="244"/>
      <c r="C118" s="105" t="s">
        <v>147</v>
      </c>
      <c r="D118" s="156" t="s">
        <v>148</v>
      </c>
      <c r="E118" s="142" t="s">
        <v>2767</v>
      </c>
    </row>
    <row r="119" spans="1:5" s="84" customFormat="1" ht="12.75" x14ac:dyDescent="0.25">
      <c r="A119" s="249"/>
      <c r="B119" s="244"/>
      <c r="C119" s="105" t="s">
        <v>149</v>
      </c>
      <c r="D119" s="156" t="s">
        <v>150</v>
      </c>
      <c r="E119" s="142" t="s">
        <v>2767</v>
      </c>
    </row>
    <row r="120" spans="1:5" s="84" customFormat="1" ht="12.75" x14ac:dyDescent="0.25">
      <c r="A120" s="249"/>
      <c r="B120" s="244"/>
      <c r="C120" s="105" t="s">
        <v>151</v>
      </c>
      <c r="D120" s="156" t="s">
        <v>152</v>
      </c>
      <c r="E120" s="142" t="s">
        <v>2767</v>
      </c>
    </row>
    <row r="121" spans="1:5" s="84" customFormat="1" ht="12.75" x14ac:dyDescent="0.25">
      <c r="A121" s="249"/>
      <c r="B121" s="244"/>
      <c r="C121" s="105" t="s">
        <v>153</v>
      </c>
      <c r="D121" s="156" t="s">
        <v>154</v>
      </c>
      <c r="E121" s="142" t="s">
        <v>2767</v>
      </c>
    </row>
    <row r="122" spans="1:5" s="84" customFormat="1" ht="12.75" x14ac:dyDescent="0.25">
      <c r="A122" s="249"/>
      <c r="B122" s="244"/>
      <c r="C122" s="105" t="s">
        <v>155</v>
      </c>
      <c r="D122" s="156" t="s">
        <v>156</v>
      </c>
      <c r="E122" s="142" t="s">
        <v>2767</v>
      </c>
    </row>
    <row r="123" spans="1:5" s="84" customFormat="1" ht="12.75" x14ac:dyDescent="0.25">
      <c r="A123" s="249"/>
      <c r="B123" s="244"/>
      <c r="C123" s="105" t="s">
        <v>157</v>
      </c>
      <c r="D123" s="156" t="s">
        <v>158</v>
      </c>
      <c r="E123" s="142" t="s">
        <v>2767</v>
      </c>
    </row>
    <row r="124" spans="1:5" s="84" customFormat="1" ht="12.75" x14ac:dyDescent="0.25">
      <c r="A124" s="249"/>
      <c r="B124" s="244"/>
      <c r="C124" s="105" t="s">
        <v>159</v>
      </c>
      <c r="D124" s="156" t="s">
        <v>160</v>
      </c>
      <c r="E124" s="142" t="s">
        <v>2767</v>
      </c>
    </row>
    <row r="125" spans="1:5" s="84" customFormat="1" ht="12.75" x14ac:dyDescent="0.25">
      <c r="A125" s="249"/>
      <c r="B125" s="244"/>
      <c r="C125" s="105" t="s">
        <v>161</v>
      </c>
      <c r="D125" s="156" t="s">
        <v>162</v>
      </c>
      <c r="E125" s="142"/>
    </row>
    <row r="126" spans="1:5" s="84" customFormat="1" ht="12.75" x14ac:dyDescent="0.25">
      <c r="A126" s="248" t="s">
        <v>1500</v>
      </c>
      <c r="B126" s="244" t="s">
        <v>1313</v>
      </c>
      <c r="C126" s="105" t="s">
        <v>163</v>
      </c>
      <c r="D126" s="156" t="s">
        <v>164</v>
      </c>
      <c r="E126" s="142" t="s">
        <v>2054</v>
      </c>
    </row>
    <row r="127" spans="1:5" s="84" customFormat="1" ht="12.75" x14ac:dyDescent="0.25">
      <c r="A127" s="249"/>
      <c r="B127" s="244"/>
      <c r="C127" s="105" t="s">
        <v>165</v>
      </c>
      <c r="D127" s="156" t="s">
        <v>166</v>
      </c>
      <c r="E127" s="142" t="s">
        <v>2054</v>
      </c>
    </row>
    <row r="128" spans="1:5" s="84" customFormat="1" ht="12.75" x14ac:dyDescent="0.25">
      <c r="A128" s="249"/>
      <c r="B128" s="244"/>
      <c r="C128" s="105" t="s">
        <v>167</v>
      </c>
      <c r="D128" s="156" t="s">
        <v>168</v>
      </c>
      <c r="E128" s="142" t="s">
        <v>2767</v>
      </c>
    </row>
    <row r="129" spans="1:5" s="84" customFormat="1" ht="12.75" x14ac:dyDescent="0.25">
      <c r="A129" s="249"/>
      <c r="B129" s="244"/>
      <c r="C129" s="105" t="s">
        <v>169</v>
      </c>
      <c r="D129" s="156" t="s">
        <v>170</v>
      </c>
      <c r="E129" s="142" t="s">
        <v>2767</v>
      </c>
    </row>
    <row r="130" spans="1:5" s="84" customFormat="1" ht="12.75" x14ac:dyDescent="0.25">
      <c r="A130" s="249"/>
      <c r="B130" s="244"/>
      <c r="C130" s="105" t="s">
        <v>171</v>
      </c>
      <c r="D130" s="156" t="s">
        <v>172</v>
      </c>
      <c r="E130" s="142" t="s">
        <v>2767</v>
      </c>
    </row>
    <row r="131" spans="1:5" s="84" customFormat="1" ht="12.75" x14ac:dyDescent="0.25">
      <c r="A131" s="249"/>
      <c r="B131" s="244"/>
      <c r="C131" s="105" t="s">
        <v>173</v>
      </c>
      <c r="D131" s="156" t="s">
        <v>174</v>
      </c>
      <c r="E131" s="142" t="s">
        <v>2767</v>
      </c>
    </row>
    <row r="132" spans="1:5" s="84" customFormat="1" ht="12.75" x14ac:dyDescent="0.25">
      <c r="A132" s="249"/>
      <c r="B132" s="244"/>
      <c r="C132" s="105" t="s">
        <v>175</v>
      </c>
      <c r="D132" s="156" t="s">
        <v>176</v>
      </c>
      <c r="E132" s="142" t="s">
        <v>2767</v>
      </c>
    </row>
    <row r="133" spans="1:5" s="84" customFormat="1" ht="12.75" x14ac:dyDescent="0.25">
      <c r="A133" s="249"/>
      <c r="B133" s="244"/>
      <c r="C133" s="105" t="s">
        <v>177</v>
      </c>
      <c r="D133" s="156" t="s">
        <v>178</v>
      </c>
      <c r="E133" s="142" t="s">
        <v>2767</v>
      </c>
    </row>
    <row r="134" spans="1:5" s="84" customFormat="1" ht="12.75" x14ac:dyDescent="0.25">
      <c r="A134" s="249"/>
      <c r="B134" s="244"/>
      <c r="C134" s="105" t="s">
        <v>179</v>
      </c>
      <c r="D134" s="156" t="s">
        <v>180</v>
      </c>
      <c r="E134" s="142" t="s">
        <v>2767</v>
      </c>
    </row>
    <row r="135" spans="1:5" s="84" customFormat="1" ht="12.75" x14ac:dyDescent="0.25">
      <c r="A135" s="249"/>
      <c r="B135" s="244"/>
      <c r="C135" s="105" t="s">
        <v>181</v>
      </c>
      <c r="D135" s="156" t="s">
        <v>182</v>
      </c>
      <c r="E135" s="142" t="s">
        <v>2767</v>
      </c>
    </row>
    <row r="136" spans="1:5" s="84" customFormat="1" ht="12.75" x14ac:dyDescent="0.25">
      <c r="A136" s="249"/>
      <c r="B136" s="244"/>
      <c r="C136" s="105" t="s">
        <v>183</v>
      </c>
      <c r="D136" s="156" t="s">
        <v>184</v>
      </c>
      <c r="E136" s="142" t="s">
        <v>2767</v>
      </c>
    </row>
    <row r="137" spans="1:5" s="84" customFormat="1" ht="12.75" x14ac:dyDescent="0.25">
      <c r="A137" s="249"/>
      <c r="B137" s="244"/>
      <c r="C137" s="105" t="s">
        <v>185</v>
      </c>
      <c r="D137" s="156" t="s">
        <v>186</v>
      </c>
      <c r="E137" s="142" t="s">
        <v>2767</v>
      </c>
    </row>
    <row r="138" spans="1:5" s="84" customFormat="1" ht="12.75" x14ac:dyDescent="0.25">
      <c r="A138" s="249"/>
      <c r="B138" s="244"/>
      <c r="C138" s="105" t="s">
        <v>187</v>
      </c>
      <c r="D138" s="156" t="s">
        <v>188</v>
      </c>
      <c r="E138" s="142" t="s">
        <v>2767</v>
      </c>
    </row>
    <row r="139" spans="1:5" s="84" customFormat="1" ht="12.75" x14ac:dyDescent="0.25">
      <c r="A139" s="249"/>
      <c r="B139" s="244"/>
      <c r="C139" s="105" t="s">
        <v>189</v>
      </c>
      <c r="D139" s="156" t="s">
        <v>190</v>
      </c>
      <c r="E139" s="142" t="s">
        <v>2767</v>
      </c>
    </row>
    <row r="140" spans="1:5" s="84" customFormat="1" ht="12.75" x14ac:dyDescent="0.25">
      <c r="A140" s="249"/>
      <c r="B140" s="244"/>
      <c r="C140" s="105" t="s">
        <v>191</v>
      </c>
      <c r="D140" s="156" t="s">
        <v>192</v>
      </c>
      <c r="E140" s="142"/>
    </row>
    <row r="141" spans="1:5" s="84" customFormat="1" ht="12.75" x14ac:dyDescent="0.25">
      <c r="A141" s="248" t="s">
        <v>1501</v>
      </c>
      <c r="B141" s="244" t="s">
        <v>1314</v>
      </c>
      <c r="C141" s="105" t="s">
        <v>193</v>
      </c>
      <c r="D141" s="156" t="s">
        <v>194</v>
      </c>
      <c r="E141" s="142" t="s">
        <v>2052</v>
      </c>
    </row>
    <row r="142" spans="1:5" s="84" customFormat="1" ht="12.75" x14ac:dyDescent="0.25">
      <c r="A142" s="248"/>
      <c r="B142" s="244"/>
      <c r="C142" s="105" t="s">
        <v>195</v>
      </c>
      <c r="D142" s="156" t="s">
        <v>196</v>
      </c>
      <c r="E142" s="142" t="s">
        <v>2767</v>
      </c>
    </row>
    <row r="143" spans="1:5" s="84" customFormat="1" ht="12.75" x14ac:dyDescent="0.25">
      <c r="A143" s="248"/>
      <c r="B143" s="244"/>
      <c r="C143" s="105" t="s">
        <v>197</v>
      </c>
      <c r="D143" s="156" t="s">
        <v>198</v>
      </c>
      <c r="E143" s="142" t="s">
        <v>2767</v>
      </c>
    </row>
    <row r="144" spans="1:5" s="84" customFormat="1" ht="12.75" x14ac:dyDescent="0.25">
      <c r="A144" s="248"/>
      <c r="B144" s="244"/>
      <c r="C144" s="105" t="s">
        <v>199</v>
      </c>
      <c r="D144" s="156" t="s">
        <v>200</v>
      </c>
      <c r="E144" s="142" t="s">
        <v>2767</v>
      </c>
    </row>
    <row r="145" spans="1:5" s="84" customFormat="1" ht="12.75" x14ac:dyDescent="0.25">
      <c r="A145" s="248"/>
      <c r="B145" s="244"/>
      <c r="C145" s="105" t="s">
        <v>201</v>
      </c>
      <c r="D145" s="156" t="s">
        <v>202</v>
      </c>
      <c r="E145" s="142" t="s">
        <v>2767</v>
      </c>
    </row>
    <row r="146" spans="1:5" s="84" customFormat="1" ht="12.75" x14ac:dyDescent="0.25">
      <c r="A146" s="248"/>
      <c r="B146" s="244"/>
      <c r="C146" s="105" t="s">
        <v>203</v>
      </c>
      <c r="D146" s="156" t="s">
        <v>204</v>
      </c>
      <c r="E146" s="142" t="s">
        <v>2767</v>
      </c>
    </row>
    <row r="147" spans="1:5" s="84" customFormat="1" ht="12.75" x14ac:dyDescent="0.25">
      <c r="A147" s="248"/>
      <c r="B147" s="244"/>
      <c r="C147" s="105" t="s">
        <v>205</v>
      </c>
      <c r="D147" s="156" t="s">
        <v>206</v>
      </c>
      <c r="E147" s="142" t="s">
        <v>2767</v>
      </c>
    </row>
    <row r="148" spans="1:5" s="84" customFormat="1" ht="12.75" x14ac:dyDescent="0.25">
      <c r="A148" s="248"/>
      <c r="B148" s="244"/>
      <c r="C148" s="105" t="s">
        <v>207</v>
      </c>
      <c r="D148" s="156" t="s">
        <v>208</v>
      </c>
      <c r="E148" s="142" t="s">
        <v>2767</v>
      </c>
    </row>
    <row r="149" spans="1:5" s="84" customFormat="1" ht="12.75" x14ac:dyDescent="0.25">
      <c r="A149" s="248"/>
      <c r="B149" s="244"/>
      <c r="C149" s="105" t="s">
        <v>209</v>
      </c>
      <c r="D149" s="156" t="s">
        <v>210</v>
      </c>
      <c r="E149" s="142" t="s">
        <v>2767</v>
      </c>
    </row>
    <row r="150" spans="1:5" s="84" customFormat="1" ht="12.75" x14ac:dyDescent="0.25">
      <c r="A150" s="248"/>
      <c r="B150" s="244"/>
      <c r="C150" s="105" t="s">
        <v>211</v>
      </c>
      <c r="D150" s="156" t="s">
        <v>212</v>
      </c>
      <c r="E150" s="142" t="s">
        <v>2767</v>
      </c>
    </row>
    <row r="151" spans="1:5" s="84" customFormat="1" ht="12.75" x14ac:dyDescent="0.25">
      <c r="A151" s="248"/>
      <c r="B151" s="244"/>
      <c r="C151" s="105" t="s">
        <v>213</v>
      </c>
      <c r="D151" s="156" t="s">
        <v>214</v>
      </c>
      <c r="E151" s="142" t="s">
        <v>2767</v>
      </c>
    </row>
    <row r="152" spans="1:5" s="84" customFormat="1" ht="12.75" x14ac:dyDescent="0.25">
      <c r="A152" s="248"/>
      <c r="B152" s="244"/>
      <c r="C152" s="105" t="s">
        <v>215</v>
      </c>
      <c r="D152" s="156" t="s">
        <v>216</v>
      </c>
      <c r="E152" s="142" t="s">
        <v>2767</v>
      </c>
    </row>
    <row r="153" spans="1:5" s="84" customFormat="1" ht="12.75" x14ac:dyDescent="0.25">
      <c r="A153" s="248"/>
      <c r="B153" s="244"/>
      <c r="C153" s="105" t="s">
        <v>217</v>
      </c>
      <c r="D153" s="156" t="s">
        <v>218</v>
      </c>
      <c r="E153" s="142" t="s">
        <v>2767</v>
      </c>
    </row>
    <row r="154" spans="1:5" s="84" customFormat="1" ht="12.75" x14ac:dyDescent="0.25">
      <c r="A154" s="248"/>
      <c r="B154" s="244"/>
      <c r="C154" s="105" t="s">
        <v>219</v>
      </c>
      <c r="D154" s="156" t="s">
        <v>220</v>
      </c>
      <c r="E154" s="142" t="s">
        <v>2767</v>
      </c>
    </row>
    <row r="155" spans="1:5" s="84" customFormat="1" ht="12.75" x14ac:dyDescent="0.25">
      <c r="A155" s="248"/>
      <c r="B155" s="244"/>
      <c r="C155" s="105" t="s">
        <v>221</v>
      </c>
      <c r="D155" s="156" t="s">
        <v>222</v>
      </c>
      <c r="E155" s="142" t="s">
        <v>2767</v>
      </c>
    </row>
    <row r="156" spans="1:5" s="84" customFormat="1" ht="12.75" x14ac:dyDescent="0.25">
      <c r="A156" s="248"/>
      <c r="B156" s="244"/>
      <c r="C156" s="105" t="s">
        <v>223</v>
      </c>
      <c r="D156" s="156" t="s">
        <v>224</v>
      </c>
      <c r="E156" s="142" t="s">
        <v>2767</v>
      </c>
    </row>
    <row r="157" spans="1:5" s="84" customFormat="1" ht="12.75" x14ac:dyDescent="0.25">
      <c r="A157" s="248"/>
      <c r="B157" s="244"/>
      <c r="C157" s="105" t="s">
        <v>225</v>
      </c>
      <c r="D157" s="156" t="s">
        <v>226</v>
      </c>
      <c r="E157" s="142" t="s">
        <v>2767</v>
      </c>
    </row>
    <row r="158" spans="1:5" s="84" customFormat="1" ht="12.75" x14ac:dyDescent="0.25">
      <c r="A158" s="248"/>
      <c r="B158" s="244"/>
      <c r="C158" s="105" t="s">
        <v>227</v>
      </c>
      <c r="D158" s="156" t="s">
        <v>228</v>
      </c>
      <c r="E158" s="142" t="s">
        <v>2767</v>
      </c>
    </row>
    <row r="159" spans="1:5" s="84" customFormat="1" ht="12.75" x14ac:dyDescent="0.25">
      <c r="A159" s="248"/>
      <c r="B159" s="244"/>
      <c r="C159" s="105" t="s">
        <v>229</v>
      </c>
      <c r="D159" s="156" t="s">
        <v>230</v>
      </c>
      <c r="E159" s="142" t="s">
        <v>2767</v>
      </c>
    </row>
    <row r="160" spans="1:5" s="84" customFormat="1" ht="12.75" x14ac:dyDescent="0.25">
      <c r="A160" s="248"/>
      <c r="B160" s="244"/>
      <c r="C160" s="105" t="s">
        <v>231</v>
      </c>
      <c r="D160" s="156" t="s">
        <v>232</v>
      </c>
      <c r="E160" s="142" t="s">
        <v>2767</v>
      </c>
    </row>
    <row r="161" spans="1:5" s="84" customFormat="1" ht="12.75" x14ac:dyDescent="0.25">
      <c r="A161" s="248"/>
      <c r="B161" s="244"/>
      <c r="C161" s="105" t="s">
        <v>233</v>
      </c>
      <c r="D161" s="156" t="s">
        <v>234</v>
      </c>
      <c r="E161" s="142" t="s">
        <v>2767</v>
      </c>
    </row>
    <row r="162" spans="1:5" s="84" customFormat="1" ht="12.75" x14ac:dyDescent="0.25">
      <c r="A162" s="248"/>
      <c r="B162" s="244"/>
      <c r="C162" s="105" t="s">
        <v>235</v>
      </c>
      <c r="D162" s="156" t="s">
        <v>236</v>
      </c>
      <c r="E162" s="142" t="s">
        <v>2767</v>
      </c>
    </row>
    <row r="163" spans="1:5" s="84" customFormat="1" ht="12.75" x14ac:dyDescent="0.25">
      <c r="A163" s="248"/>
      <c r="B163" s="244"/>
      <c r="C163" s="105" t="s">
        <v>237</v>
      </c>
      <c r="D163" s="156" t="s">
        <v>238</v>
      </c>
      <c r="E163" s="142"/>
    </row>
    <row r="164" spans="1:5" s="84" customFormat="1" ht="12.75" x14ac:dyDescent="0.25">
      <c r="A164" s="248" t="s">
        <v>1502</v>
      </c>
      <c r="B164" s="244" t="s">
        <v>1315</v>
      </c>
      <c r="C164" s="105" t="s">
        <v>239</v>
      </c>
      <c r="D164" s="156" t="s">
        <v>240</v>
      </c>
      <c r="E164" s="142" t="s">
        <v>2767</v>
      </c>
    </row>
    <row r="165" spans="1:5" s="84" customFormat="1" ht="12.75" x14ac:dyDescent="0.25">
      <c r="A165" s="249"/>
      <c r="B165" s="244"/>
      <c r="C165" s="105" t="s">
        <v>241</v>
      </c>
      <c r="D165" s="156" t="s">
        <v>242</v>
      </c>
      <c r="E165" s="142" t="s">
        <v>2767</v>
      </c>
    </row>
    <row r="166" spans="1:5" s="84" customFormat="1" ht="12.75" x14ac:dyDescent="0.25">
      <c r="A166" s="249"/>
      <c r="B166" s="244"/>
      <c r="C166" s="105" t="s">
        <v>243</v>
      </c>
      <c r="D166" s="156" t="s">
        <v>244</v>
      </c>
      <c r="E166" s="142" t="s">
        <v>2767</v>
      </c>
    </row>
    <row r="167" spans="1:5" s="84" customFormat="1" ht="12.75" x14ac:dyDescent="0.25">
      <c r="A167" s="249"/>
      <c r="B167" s="244"/>
      <c r="C167" s="105" t="s">
        <v>245</v>
      </c>
      <c r="D167" s="156" t="s">
        <v>246</v>
      </c>
      <c r="E167" s="142" t="s">
        <v>2767</v>
      </c>
    </row>
    <row r="168" spans="1:5" s="84" customFormat="1" ht="12.75" x14ac:dyDescent="0.25">
      <c r="A168" s="249"/>
      <c r="B168" s="244"/>
      <c r="C168" s="105" t="s">
        <v>247</v>
      </c>
      <c r="D168" s="156" t="s">
        <v>248</v>
      </c>
      <c r="E168" s="142" t="s">
        <v>2767</v>
      </c>
    </row>
    <row r="169" spans="1:5" s="84" customFormat="1" ht="12.75" x14ac:dyDescent="0.25">
      <c r="A169" s="249"/>
      <c r="B169" s="244"/>
      <c r="C169" s="105" t="s">
        <v>249</v>
      </c>
      <c r="D169" s="156" t="s">
        <v>250</v>
      </c>
      <c r="E169" s="142" t="s">
        <v>2767</v>
      </c>
    </row>
    <row r="170" spans="1:5" s="84" customFormat="1" ht="12.75" x14ac:dyDescent="0.25">
      <c r="A170" s="249"/>
      <c r="B170" s="244"/>
      <c r="C170" s="105" t="s">
        <v>251</v>
      </c>
      <c r="D170" s="156" t="s">
        <v>252</v>
      </c>
      <c r="E170" s="142" t="s">
        <v>2767</v>
      </c>
    </row>
    <row r="171" spans="1:5" s="84" customFormat="1" ht="12.75" x14ac:dyDescent="0.25">
      <c r="A171" s="249"/>
      <c r="B171" s="244"/>
      <c r="C171" s="105" t="s">
        <v>253</v>
      </c>
      <c r="D171" s="156" t="s">
        <v>254</v>
      </c>
      <c r="E171" s="142" t="s">
        <v>2767</v>
      </c>
    </row>
    <row r="172" spans="1:5" s="84" customFormat="1" ht="12.75" x14ac:dyDescent="0.25">
      <c r="A172" s="249"/>
      <c r="B172" s="244"/>
      <c r="C172" s="105" t="s">
        <v>255</v>
      </c>
      <c r="D172" s="156" t="s">
        <v>256</v>
      </c>
      <c r="E172" s="142" t="s">
        <v>2767</v>
      </c>
    </row>
    <row r="173" spans="1:5" s="84" customFormat="1" ht="12.75" x14ac:dyDescent="0.25">
      <c r="A173" s="249"/>
      <c r="B173" s="244"/>
      <c r="C173" s="105" t="s">
        <v>257</v>
      </c>
      <c r="D173" s="156" t="s">
        <v>258</v>
      </c>
      <c r="E173" s="142" t="s">
        <v>2767</v>
      </c>
    </row>
    <row r="174" spans="1:5" s="84" customFormat="1" ht="12.75" x14ac:dyDescent="0.25">
      <c r="A174" s="249"/>
      <c r="B174" s="244"/>
      <c r="C174" s="105" t="s">
        <v>259</v>
      </c>
      <c r="D174" s="156" t="s">
        <v>260</v>
      </c>
      <c r="E174" s="142" t="s">
        <v>2767</v>
      </c>
    </row>
    <row r="175" spans="1:5" s="84" customFormat="1" ht="12.75" x14ac:dyDescent="0.25">
      <c r="A175" s="249"/>
      <c r="B175" s="244"/>
      <c r="C175" s="105" t="s">
        <v>261</v>
      </c>
      <c r="D175" s="156" t="s">
        <v>262</v>
      </c>
      <c r="E175" s="142" t="s">
        <v>2767</v>
      </c>
    </row>
    <row r="176" spans="1:5" s="84" customFormat="1" ht="12.75" x14ac:dyDescent="0.25">
      <c r="A176" s="249"/>
      <c r="B176" s="244"/>
      <c r="C176" s="105" t="s">
        <v>263</v>
      </c>
      <c r="D176" s="156" t="s">
        <v>264</v>
      </c>
      <c r="E176" s="142" t="s">
        <v>2767</v>
      </c>
    </row>
    <row r="177" spans="1:5" s="84" customFormat="1" ht="12.75" x14ac:dyDescent="0.25">
      <c r="A177" s="249"/>
      <c r="B177" s="244"/>
      <c r="C177" s="105" t="s">
        <v>265</v>
      </c>
      <c r="D177" s="156" t="s">
        <v>266</v>
      </c>
      <c r="E177" s="142" t="s">
        <v>2767</v>
      </c>
    </row>
    <row r="178" spans="1:5" s="84" customFormat="1" ht="12.75" x14ac:dyDescent="0.25">
      <c r="A178" s="249"/>
      <c r="B178" s="244"/>
      <c r="C178" s="105" t="s">
        <v>267</v>
      </c>
      <c r="D178" s="156" t="s">
        <v>268</v>
      </c>
      <c r="E178" s="142" t="s">
        <v>2767</v>
      </c>
    </row>
    <row r="179" spans="1:5" s="84" customFormat="1" ht="12.75" x14ac:dyDescent="0.25">
      <c r="A179" s="249"/>
      <c r="B179" s="244"/>
      <c r="C179" s="105" t="s">
        <v>269</v>
      </c>
      <c r="D179" s="156" t="s">
        <v>270</v>
      </c>
      <c r="E179" s="142" t="s">
        <v>2767</v>
      </c>
    </row>
    <row r="180" spans="1:5" s="84" customFormat="1" ht="12.75" x14ac:dyDescent="0.25">
      <c r="A180" s="249"/>
      <c r="B180" s="244"/>
      <c r="C180" s="105" t="s">
        <v>271</v>
      </c>
      <c r="D180" s="156" t="s">
        <v>272</v>
      </c>
      <c r="E180" s="142" t="s">
        <v>2767</v>
      </c>
    </row>
    <row r="181" spans="1:5" s="84" customFormat="1" ht="12.75" x14ac:dyDescent="0.25">
      <c r="A181" s="249"/>
      <c r="B181" s="244"/>
      <c r="C181" s="105" t="s">
        <v>273</v>
      </c>
      <c r="D181" s="156" t="s">
        <v>274</v>
      </c>
      <c r="E181" s="142" t="s">
        <v>2767</v>
      </c>
    </row>
    <row r="182" spans="1:5" s="84" customFormat="1" ht="12.75" x14ac:dyDescent="0.25">
      <c r="A182" s="249"/>
      <c r="B182" s="244"/>
      <c r="C182" s="105" t="s">
        <v>275</v>
      </c>
      <c r="D182" s="156" t="s">
        <v>276</v>
      </c>
      <c r="E182" s="142" t="s">
        <v>2767</v>
      </c>
    </row>
    <row r="183" spans="1:5" s="84" customFormat="1" ht="12.75" x14ac:dyDescent="0.25">
      <c r="A183" s="249"/>
      <c r="B183" s="244"/>
      <c r="C183" s="105" t="s">
        <v>277</v>
      </c>
      <c r="D183" s="156" t="s">
        <v>278</v>
      </c>
      <c r="E183" s="142" t="s">
        <v>2767</v>
      </c>
    </row>
    <row r="184" spans="1:5" s="84" customFormat="1" ht="12.75" x14ac:dyDescent="0.25">
      <c r="A184" s="249"/>
      <c r="B184" s="244"/>
      <c r="C184" s="105" t="s">
        <v>279</v>
      </c>
      <c r="D184" s="156" t="s">
        <v>280</v>
      </c>
      <c r="E184" s="142" t="s">
        <v>2767</v>
      </c>
    </row>
    <row r="185" spans="1:5" s="84" customFormat="1" ht="12.75" x14ac:dyDescent="0.25">
      <c r="A185" s="249"/>
      <c r="B185" s="244"/>
      <c r="C185" s="105" t="s">
        <v>281</v>
      </c>
      <c r="D185" s="156" t="s">
        <v>282</v>
      </c>
      <c r="E185" s="142" t="s">
        <v>2767</v>
      </c>
    </row>
    <row r="186" spans="1:5" s="84" customFormat="1" ht="12.75" x14ac:dyDescent="0.25">
      <c r="A186" s="249"/>
      <c r="B186" s="244"/>
      <c r="C186" s="105" t="s">
        <v>283</v>
      </c>
      <c r="D186" s="156" t="s">
        <v>284</v>
      </c>
      <c r="E186" s="142" t="s">
        <v>2767</v>
      </c>
    </row>
    <row r="187" spans="1:5" s="84" customFormat="1" ht="12.75" x14ac:dyDescent="0.25">
      <c r="A187" s="249"/>
      <c r="B187" s="244"/>
      <c r="C187" s="105" t="s">
        <v>285</v>
      </c>
      <c r="D187" s="156" t="s">
        <v>286</v>
      </c>
      <c r="E187" s="142" t="s">
        <v>2767</v>
      </c>
    </row>
    <row r="188" spans="1:5" s="84" customFormat="1" ht="12.75" x14ac:dyDescent="0.25">
      <c r="A188" s="249"/>
      <c r="B188" s="244"/>
      <c r="C188" s="105" t="s">
        <v>287</v>
      </c>
      <c r="D188" s="156" t="s">
        <v>288</v>
      </c>
      <c r="E188" s="142" t="s">
        <v>2767</v>
      </c>
    </row>
    <row r="189" spans="1:5" s="84" customFormat="1" ht="12.75" x14ac:dyDescent="0.25">
      <c r="A189" s="249"/>
      <c r="B189" s="244"/>
      <c r="C189" s="105" t="s">
        <v>289</v>
      </c>
      <c r="D189" s="156" t="s">
        <v>290</v>
      </c>
      <c r="E189" s="142" t="s">
        <v>2767</v>
      </c>
    </row>
    <row r="190" spans="1:5" s="84" customFormat="1" ht="12.75" x14ac:dyDescent="0.25">
      <c r="A190" s="249"/>
      <c r="B190" s="244"/>
      <c r="C190" s="105" t="s">
        <v>291</v>
      </c>
      <c r="D190" s="156" t="s">
        <v>292</v>
      </c>
      <c r="E190" s="142" t="s">
        <v>2767</v>
      </c>
    </row>
    <row r="191" spans="1:5" s="84" customFormat="1" ht="12.75" x14ac:dyDescent="0.25">
      <c r="A191" s="249"/>
      <c r="B191" s="244"/>
      <c r="C191" s="105" t="s">
        <v>293</v>
      </c>
      <c r="D191" s="156" t="s">
        <v>294</v>
      </c>
      <c r="E191" s="142" t="s">
        <v>2767</v>
      </c>
    </row>
    <row r="192" spans="1:5" s="84" customFormat="1" ht="12.75" x14ac:dyDescent="0.25">
      <c r="A192" s="249"/>
      <c r="B192" s="244"/>
      <c r="C192" s="105" t="s">
        <v>295</v>
      </c>
      <c r="D192" s="156" t="s">
        <v>296</v>
      </c>
      <c r="E192" s="142"/>
    </row>
    <row r="193" spans="1:5" s="84" customFormat="1" ht="12.75" x14ac:dyDescent="0.25">
      <c r="A193" s="248" t="s">
        <v>1586</v>
      </c>
      <c r="B193" s="244" t="s">
        <v>1316</v>
      </c>
      <c r="C193" s="105" t="s">
        <v>297</v>
      </c>
      <c r="D193" s="156" t="s">
        <v>298</v>
      </c>
      <c r="E193" s="142" t="s">
        <v>2054</v>
      </c>
    </row>
    <row r="194" spans="1:5" s="84" customFormat="1" ht="12.75" x14ac:dyDescent="0.25">
      <c r="A194" s="249"/>
      <c r="B194" s="244"/>
      <c r="C194" s="105" t="s">
        <v>299</v>
      </c>
      <c r="D194" s="156" t="s">
        <v>300</v>
      </c>
      <c r="E194" s="142" t="s">
        <v>2054</v>
      </c>
    </row>
    <row r="195" spans="1:5" s="84" customFormat="1" ht="12.75" x14ac:dyDescent="0.25">
      <c r="A195" s="249"/>
      <c r="B195" s="244"/>
      <c r="C195" s="105" t="s">
        <v>301</v>
      </c>
      <c r="D195" s="156" t="s">
        <v>302</v>
      </c>
      <c r="E195" s="142" t="s">
        <v>2767</v>
      </c>
    </row>
    <row r="196" spans="1:5" s="84" customFormat="1" ht="12.75" x14ac:dyDescent="0.25">
      <c r="A196" s="249"/>
      <c r="B196" s="244"/>
      <c r="C196" s="105" t="s">
        <v>303</v>
      </c>
      <c r="D196" s="156" t="s">
        <v>304</v>
      </c>
      <c r="E196" s="142" t="s">
        <v>2767</v>
      </c>
    </row>
    <row r="197" spans="1:5" s="84" customFormat="1" ht="12.75" x14ac:dyDescent="0.25">
      <c r="A197" s="249"/>
      <c r="B197" s="244"/>
      <c r="C197" s="105" t="s">
        <v>305</v>
      </c>
      <c r="D197" s="156" t="s">
        <v>306</v>
      </c>
      <c r="E197" s="142" t="s">
        <v>2767</v>
      </c>
    </row>
    <row r="198" spans="1:5" s="84" customFormat="1" ht="12.75" x14ac:dyDescent="0.25">
      <c r="A198" s="249"/>
      <c r="B198" s="244"/>
      <c r="C198" s="105" t="s">
        <v>307</v>
      </c>
      <c r="D198" s="156" t="s">
        <v>308</v>
      </c>
      <c r="E198" s="142" t="s">
        <v>2767</v>
      </c>
    </row>
    <row r="199" spans="1:5" s="84" customFormat="1" ht="12.75" x14ac:dyDescent="0.25">
      <c r="A199" s="249"/>
      <c r="B199" s="244"/>
      <c r="C199" s="105" t="s">
        <v>309</v>
      </c>
      <c r="D199" s="156" t="s">
        <v>310</v>
      </c>
      <c r="E199" s="142" t="s">
        <v>2767</v>
      </c>
    </row>
    <row r="200" spans="1:5" s="84" customFormat="1" ht="12.75" x14ac:dyDescent="0.25">
      <c r="A200" s="249"/>
      <c r="B200" s="244"/>
      <c r="C200" s="105" t="s">
        <v>311</v>
      </c>
      <c r="D200" s="156" t="s">
        <v>312</v>
      </c>
      <c r="E200" s="142" t="s">
        <v>2767</v>
      </c>
    </row>
    <row r="201" spans="1:5" s="84" customFormat="1" ht="12.75" x14ac:dyDescent="0.25">
      <c r="A201" s="249"/>
      <c r="B201" s="244"/>
      <c r="C201" s="105" t="s">
        <v>313</v>
      </c>
      <c r="D201" s="156" t="s">
        <v>314</v>
      </c>
      <c r="E201" s="142" t="s">
        <v>2767</v>
      </c>
    </row>
    <row r="202" spans="1:5" s="84" customFormat="1" ht="12.75" x14ac:dyDescent="0.25">
      <c r="A202" s="249"/>
      <c r="B202" s="244"/>
      <c r="C202" s="105" t="s">
        <v>315</v>
      </c>
      <c r="D202" s="156" t="s">
        <v>316</v>
      </c>
      <c r="E202" s="142" t="s">
        <v>2767</v>
      </c>
    </row>
    <row r="203" spans="1:5" s="84" customFormat="1" ht="12.75" x14ac:dyDescent="0.25">
      <c r="A203" s="249"/>
      <c r="B203" s="244"/>
      <c r="C203" s="105" t="s">
        <v>317</v>
      </c>
      <c r="D203" s="156" t="s">
        <v>318</v>
      </c>
      <c r="E203" s="142" t="s">
        <v>2767</v>
      </c>
    </row>
    <row r="204" spans="1:5" s="84" customFormat="1" ht="12.75" x14ac:dyDescent="0.25">
      <c r="A204" s="249"/>
      <c r="B204" s="244"/>
      <c r="C204" s="105" t="s">
        <v>319</v>
      </c>
      <c r="D204" s="156" t="s">
        <v>320</v>
      </c>
      <c r="E204" s="142" t="s">
        <v>2767</v>
      </c>
    </row>
    <row r="205" spans="1:5" s="84" customFormat="1" ht="12.75" x14ac:dyDescent="0.25">
      <c r="A205" s="249"/>
      <c r="B205" s="244"/>
      <c r="C205" s="105" t="s">
        <v>321</v>
      </c>
      <c r="D205" s="156" t="s">
        <v>322</v>
      </c>
      <c r="E205" s="142" t="s">
        <v>2767</v>
      </c>
    </row>
    <row r="206" spans="1:5" s="84" customFormat="1" ht="12.75" x14ac:dyDescent="0.25">
      <c r="A206" s="249"/>
      <c r="B206" s="244"/>
      <c r="C206" s="105" t="s">
        <v>323</v>
      </c>
      <c r="D206" s="156" t="s">
        <v>324</v>
      </c>
      <c r="E206" s="142" t="s">
        <v>2767</v>
      </c>
    </row>
    <row r="207" spans="1:5" s="84" customFormat="1" ht="12.75" x14ac:dyDescent="0.25">
      <c r="A207" s="249"/>
      <c r="B207" s="244"/>
      <c r="C207" s="105" t="s">
        <v>325</v>
      </c>
      <c r="D207" s="156" t="s">
        <v>326</v>
      </c>
      <c r="E207" s="142" t="s">
        <v>2767</v>
      </c>
    </row>
    <row r="208" spans="1:5" s="84" customFormat="1" ht="12.75" x14ac:dyDescent="0.25">
      <c r="A208" s="249"/>
      <c r="B208" s="244"/>
      <c r="C208" s="105" t="s">
        <v>327</v>
      </c>
      <c r="D208" s="156" t="s">
        <v>328</v>
      </c>
      <c r="E208" s="142" t="s">
        <v>2767</v>
      </c>
    </row>
    <row r="209" spans="1:5" s="84" customFormat="1" ht="12.75" x14ac:dyDescent="0.25">
      <c r="A209" s="249"/>
      <c r="B209" s="244"/>
      <c r="C209" s="105" t="s">
        <v>329</v>
      </c>
      <c r="D209" s="156" t="s">
        <v>330</v>
      </c>
      <c r="E209" s="142" t="s">
        <v>2767</v>
      </c>
    </row>
    <row r="210" spans="1:5" s="84" customFormat="1" ht="12.75" x14ac:dyDescent="0.25">
      <c r="A210" s="249"/>
      <c r="B210" s="244"/>
      <c r="C210" s="105" t="s">
        <v>331</v>
      </c>
      <c r="D210" s="156" t="s">
        <v>332</v>
      </c>
      <c r="E210" s="142" t="s">
        <v>2767</v>
      </c>
    </row>
    <row r="211" spans="1:5" s="84" customFormat="1" ht="12.75" x14ac:dyDescent="0.25">
      <c r="A211" s="249"/>
      <c r="B211" s="244"/>
      <c r="C211" s="105" t="s">
        <v>333</v>
      </c>
      <c r="D211" s="156" t="s">
        <v>334</v>
      </c>
      <c r="E211" s="142" t="s">
        <v>2767</v>
      </c>
    </row>
    <row r="212" spans="1:5" s="84" customFormat="1" ht="12.75" x14ac:dyDescent="0.25">
      <c r="A212" s="249"/>
      <c r="B212" s="244"/>
      <c r="C212" s="105" t="s">
        <v>335</v>
      </c>
      <c r="D212" s="156" t="s">
        <v>336</v>
      </c>
      <c r="E212" s="142" t="s">
        <v>2767</v>
      </c>
    </row>
    <row r="213" spans="1:5" s="84" customFormat="1" ht="12.75" x14ac:dyDescent="0.25">
      <c r="A213" s="249"/>
      <c r="B213" s="244"/>
      <c r="C213" s="105" t="s">
        <v>337</v>
      </c>
      <c r="D213" s="156" t="s">
        <v>338</v>
      </c>
      <c r="E213" s="142" t="s">
        <v>2767</v>
      </c>
    </row>
    <row r="214" spans="1:5" s="84" customFormat="1" ht="12.75" x14ac:dyDescent="0.25">
      <c r="A214" s="249"/>
      <c r="B214" s="244"/>
      <c r="C214" s="105" t="s">
        <v>339</v>
      </c>
      <c r="D214" s="156" t="s">
        <v>340</v>
      </c>
      <c r="E214" s="142" t="s">
        <v>2767</v>
      </c>
    </row>
    <row r="215" spans="1:5" s="84" customFormat="1" ht="12.75" x14ac:dyDescent="0.25">
      <c r="A215" s="249"/>
      <c r="B215" s="244"/>
      <c r="C215" s="105" t="s">
        <v>341</v>
      </c>
      <c r="D215" s="156" t="s">
        <v>342</v>
      </c>
      <c r="E215" s="142" t="s">
        <v>2767</v>
      </c>
    </row>
    <row r="216" spans="1:5" s="84" customFormat="1" ht="12.75" x14ac:dyDescent="0.25">
      <c r="A216" s="249"/>
      <c r="B216" s="244"/>
      <c r="C216" s="105" t="s">
        <v>343</v>
      </c>
      <c r="D216" s="156" t="s">
        <v>344</v>
      </c>
      <c r="E216" s="142" t="s">
        <v>2767</v>
      </c>
    </row>
    <row r="217" spans="1:5" s="84" customFormat="1" ht="12.75" x14ac:dyDescent="0.25">
      <c r="A217" s="249"/>
      <c r="B217" s="244"/>
      <c r="C217" s="105" t="s">
        <v>345</v>
      </c>
      <c r="D217" s="156" t="s">
        <v>346</v>
      </c>
      <c r="E217" s="142" t="s">
        <v>2767</v>
      </c>
    </row>
    <row r="218" spans="1:5" s="84" customFormat="1" ht="12.75" x14ac:dyDescent="0.25">
      <c r="A218" s="249"/>
      <c r="B218" s="244"/>
      <c r="C218" s="105" t="s">
        <v>347</v>
      </c>
      <c r="D218" s="156" t="s">
        <v>348</v>
      </c>
      <c r="E218" s="142" t="s">
        <v>2767</v>
      </c>
    </row>
    <row r="219" spans="1:5" s="84" customFormat="1" ht="12.75" x14ac:dyDescent="0.25">
      <c r="A219" s="249"/>
      <c r="B219" s="244"/>
      <c r="C219" s="105" t="s">
        <v>349</v>
      </c>
      <c r="D219" s="156" t="s">
        <v>350</v>
      </c>
      <c r="E219" s="142"/>
    </row>
    <row r="220" spans="1:5" s="84" customFormat="1" ht="12.75" x14ac:dyDescent="0.25">
      <c r="A220" s="248" t="s">
        <v>1503</v>
      </c>
      <c r="B220" s="244" t="s">
        <v>1317</v>
      </c>
      <c r="C220" s="105" t="s">
        <v>351</v>
      </c>
      <c r="D220" s="156" t="s">
        <v>352</v>
      </c>
      <c r="E220" s="142" t="s">
        <v>2048</v>
      </c>
    </row>
    <row r="221" spans="1:5" s="84" customFormat="1" ht="12.75" x14ac:dyDescent="0.25">
      <c r="A221" s="249"/>
      <c r="B221" s="244"/>
      <c r="C221" s="105" t="s">
        <v>353</v>
      </c>
      <c r="D221" s="156" t="s">
        <v>354</v>
      </c>
      <c r="E221" s="142" t="s">
        <v>2048</v>
      </c>
    </row>
    <row r="222" spans="1:5" s="84" customFormat="1" ht="12.75" x14ac:dyDescent="0.25">
      <c r="A222" s="249"/>
      <c r="B222" s="244"/>
      <c r="C222" s="105" t="s">
        <v>355</v>
      </c>
      <c r="D222" s="156" t="s">
        <v>356</v>
      </c>
      <c r="E222" s="142" t="s">
        <v>2048</v>
      </c>
    </row>
    <row r="223" spans="1:5" s="84" customFormat="1" ht="12.75" x14ac:dyDescent="0.25">
      <c r="A223" s="249"/>
      <c r="B223" s="244"/>
      <c r="C223" s="105" t="s">
        <v>357</v>
      </c>
      <c r="D223" s="156" t="s">
        <v>358</v>
      </c>
      <c r="E223" s="142" t="s">
        <v>2048</v>
      </c>
    </row>
    <row r="224" spans="1:5" s="84" customFormat="1" ht="12.75" x14ac:dyDescent="0.25">
      <c r="A224" s="249"/>
      <c r="B224" s="244"/>
      <c r="C224" s="105" t="s">
        <v>359</v>
      </c>
      <c r="D224" s="156" t="s">
        <v>360</v>
      </c>
      <c r="E224" s="142" t="s">
        <v>2048</v>
      </c>
    </row>
    <row r="225" spans="1:5" s="84" customFormat="1" ht="12.75" x14ac:dyDescent="0.25">
      <c r="A225" s="249"/>
      <c r="B225" s="244"/>
      <c r="C225" s="105" t="s">
        <v>361</v>
      </c>
      <c r="D225" s="156" t="s">
        <v>362</v>
      </c>
      <c r="E225" s="142" t="s">
        <v>2048</v>
      </c>
    </row>
    <row r="226" spans="1:5" s="84" customFormat="1" ht="12.75" x14ac:dyDescent="0.25">
      <c r="A226" s="249"/>
      <c r="B226" s="244"/>
      <c r="C226" s="105" t="s">
        <v>363</v>
      </c>
      <c r="D226" s="156" t="s">
        <v>364</v>
      </c>
      <c r="E226" s="142" t="s">
        <v>2048</v>
      </c>
    </row>
    <row r="227" spans="1:5" s="84" customFormat="1" ht="12.75" x14ac:dyDescent="0.25">
      <c r="A227" s="249"/>
      <c r="B227" s="244"/>
      <c r="C227" s="105" t="s">
        <v>365</v>
      </c>
      <c r="D227" s="156" t="s">
        <v>366</v>
      </c>
      <c r="E227" s="142" t="s">
        <v>2048</v>
      </c>
    </row>
    <row r="228" spans="1:5" s="84" customFormat="1" ht="12.75" x14ac:dyDescent="0.25">
      <c r="A228" s="249"/>
      <c r="B228" s="244"/>
      <c r="C228" s="105" t="s">
        <v>367</v>
      </c>
      <c r="D228" s="156" t="s">
        <v>368</v>
      </c>
      <c r="E228" s="142" t="s">
        <v>2048</v>
      </c>
    </row>
    <row r="229" spans="1:5" s="84" customFormat="1" ht="12.75" x14ac:dyDescent="0.25">
      <c r="A229" s="249"/>
      <c r="B229" s="244"/>
      <c r="C229" s="105" t="s">
        <v>369</v>
      </c>
      <c r="D229" s="156" t="s">
        <v>370</v>
      </c>
      <c r="E229" s="142" t="s">
        <v>2048</v>
      </c>
    </row>
    <row r="230" spans="1:5" s="84" customFormat="1" ht="12.75" x14ac:dyDescent="0.25">
      <c r="A230" s="249"/>
      <c r="B230" s="244"/>
      <c r="C230" s="105" t="s">
        <v>371</v>
      </c>
      <c r="D230" s="156" t="s">
        <v>372</v>
      </c>
      <c r="E230" s="142" t="s">
        <v>2048</v>
      </c>
    </row>
    <row r="231" spans="1:5" s="84" customFormat="1" ht="12.75" x14ac:dyDescent="0.25">
      <c r="A231" s="249"/>
      <c r="B231" s="244"/>
      <c r="C231" s="105" t="s">
        <v>373</v>
      </c>
      <c r="D231" s="156" t="s">
        <v>374</v>
      </c>
      <c r="E231" s="142" t="s">
        <v>2048</v>
      </c>
    </row>
    <row r="232" spans="1:5" s="84" customFormat="1" ht="12.75" x14ac:dyDescent="0.25">
      <c r="A232" s="249"/>
      <c r="B232" s="244"/>
      <c r="C232" s="105" t="s">
        <v>375</v>
      </c>
      <c r="D232" s="156" t="s">
        <v>376</v>
      </c>
      <c r="E232" s="142" t="s">
        <v>2048</v>
      </c>
    </row>
    <row r="233" spans="1:5" s="84" customFormat="1" ht="12.75" x14ac:dyDescent="0.25">
      <c r="A233" s="249"/>
      <c r="B233" s="244"/>
      <c r="C233" s="105" t="s">
        <v>377</v>
      </c>
      <c r="D233" s="156" t="s">
        <v>378</v>
      </c>
      <c r="E233" s="142" t="s">
        <v>2048</v>
      </c>
    </row>
    <row r="234" spans="1:5" s="84" customFormat="1" ht="12.75" x14ac:dyDescent="0.25">
      <c r="A234" s="249"/>
      <c r="B234" s="244"/>
      <c r="C234" s="105" t="s">
        <v>379</v>
      </c>
      <c r="D234" s="156" t="s">
        <v>380</v>
      </c>
      <c r="E234" s="142" t="s">
        <v>2048</v>
      </c>
    </row>
    <row r="235" spans="1:5" s="84" customFormat="1" ht="12.75" x14ac:dyDescent="0.25">
      <c r="A235" s="249"/>
      <c r="B235" s="244"/>
      <c r="C235" s="105" t="s">
        <v>381</v>
      </c>
      <c r="D235" s="156" t="s">
        <v>382</v>
      </c>
      <c r="E235" s="142" t="s">
        <v>2048</v>
      </c>
    </row>
    <row r="236" spans="1:5" s="84" customFormat="1" ht="12.75" x14ac:dyDescent="0.25">
      <c r="A236" s="248" t="s">
        <v>1504</v>
      </c>
      <c r="B236" s="244" t="s">
        <v>1318</v>
      </c>
      <c r="C236" s="105" t="s">
        <v>383</v>
      </c>
      <c r="D236" s="156" t="s">
        <v>384</v>
      </c>
      <c r="E236" s="142" t="s">
        <v>2054</v>
      </c>
    </row>
    <row r="237" spans="1:5" s="84" customFormat="1" ht="12.75" x14ac:dyDescent="0.25">
      <c r="A237" s="249"/>
      <c r="B237" s="244"/>
      <c r="C237" s="105" t="s">
        <v>385</v>
      </c>
      <c r="D237" s="156" t="s">
        <v>386</v>
      </c>
      <c r="E237" s="142" t="s">
        <v>2054</v>
      </c>
    </row>
    <row r="238" spans="1:5" s="84" customFormat="1" ht="12.75" x14ac:dyDescent="0.25">
      <c r="A238" s="249"/>
      <c r="B238" s="244"/>
      <c r="C238" s="105" t="s">
        <v>387</v>
      </c>
      <c r="D238" s="156" t="s">
        <v>388</v>
      </c>
      <c r="E238" s="142" t="s">
        <v>2054</v>
      </c>
    </row>
    <row r="239" spans="1:5" s="84" customFormat="1" ht="12.75" x14ac:dyDescent="0.25">
      <c r="A239" s="249"/>
      <c r="B239" s="244"/>
      <c r="C239" s="105" t="s">
        <v>389</v>
      </c>
      <c r="D239" s="156" t="s">
        <v>390</v>
      </c>
      <c r="E239" s="142" t="s">
        <v>2054</v>
      </c>
    </row>
    <row r="240" spans="1:5" s="84" customFormat="1" ht="12.75" x14ac:dyDescent="0.25">
      <c r="A240" s="249"/>
      <c r="B240" s="244"/>
      <c r="C240" s="105" t="s">
        <v>391</v>
      </c>
      <c r="D240" s="156" t="s">
        <v>392</v>
      </c>
      <c r="E240" s="142" t="s">
        <v>2054</v>
      </c>
    </row>
    <row r="241" spans="1:5" s="84" customFormat="1" ht="12.75" x14ac:dyDescent="0.25">
      <c r="A241" s="249"/>
      <c r="B241" s="244"/>
      <c r="C241" s="105" t="s">
        <v>393</v>
      </c>
      <c r="D241" s="156" t="s">
        <v>394</v>
      </c>
      <c r="E241" s="142" t="s">
        <v>2054</v>
      </c>
    </row>
    <row r="242" spans="1:5" s="84" customFormat="1" ht="12.75" x14ac:dyDescent="0.25">
      <c r="A242" s="249"/>
      <c r="B242" s="244"/>
      <c r="C242" s="105" t="s">
        <v>395</v>
      </c>
      <c r="D242" s="156" t="s">
        <v>396</v>
      </c>
      <c r="E242" s="142" t="s">
        <v>2054</v>
      </c>
    </row>
    <row r="243" spans="1:5" s="84" customFormat="1" ht="12.75" x14ac:dyDescent="0.25">
      <c r="A243" s="249"/>
      <c r="B243" s="244"/>
      <c r="C243" s="105" t="s">
        <v>397</v>
      </c>
      <c r="D243" s="156" t="s">
        <v>398</v>
      </c>
      <c r="E243" s="142" t="s">
        <v>2054</v>
      </c>
    </row>
    <row r="244" spans="1:5" s="84" customFormat="1" ht="12.75" x14ac:dyDescent="0.25">
      <c r="A244" s="249"/>
      <c r="B244" s="244"/>
      <c r="C244" s="105" t="s">
        <v>399</v>
      </c>
      <c r="D244" s="156" t="s">
        <v>400</v>
      </c>
      <c r="E244" s="142" t="s">
        <v>2054</v>
      </c>
    </row>
    <row r="245" spans="1:5" s="84" customFormat="1" ht="12.75" x14ac:dyDescent="0.25">
      <c r="A245" s="249"/>
      <c r="B245" s="244"/>
      <c r="C245" s="105" t="s">
        <v>401</v>
      </c>
      <c r="D245" s="156" t="s">
        <v>402</v>
      </c>
      <c r="E245" s="142" t="s">
        <v>2054</v>
      </c>
    </row>
    <row r="246" spans="1:5" s="84" customFormat="1" ht="12.75" x14ac:dyDescent="0.25">
      <c r="A246" s="249"/>
      <c r="B246" s="244"/>
      <c r="C246" s="105" t="s">
        <v>403</v>
      </c>
      <c r="D246" s="156" t="s">
        <v>404</v>
      </c>
      <c r="E246" s="142" t="s">
        <v>2054</v>
      </c>
    </row>
    <row r="247" spans="1:5" s="84" customFormat="1" ht="12.75" x14ac:dyDescent="0.25">
      <c r="A247" s="249"/>
      <c r="B247" s="244"/>
      <c r="C247" s="105" t="s">
        <v>405</v>
      </c>
      <c r="D247" s="156" t="s">
        <v>406</v>
      </c>
      <c r="E247" s="142" t="s">
        <v>2054</v>
      </c>
    </row>
    <row r="248" spans="1:5" s="84" customFormat="1" ht="12.75" x14ac:dyDescent="0.25">
      <c r="A248" s="249"/>
      <c r="B248" s="244"/>
      <c r="C248" s="105" t="s">
        <v>407</v>
      </c>
      <c r="D248" s="156" t="s">
        <v>408</v>
      </c>
      <c r="E248" s="142" t="s">
        <v>2054</v>
      </c>
    </row>
    <row r="249" spans="1:5" s="84" customFormat="1" ht="12.75" x14ac:dyDescent="0.25">
      <c r="A249" s="249"/>
      <c r="B249" s="244"/>
      <c r="C249" s="105" t="s">
        <v>409</v>
      </c>
      <c r="D249" s="156" t="s">
        <v>410</v>
      </c>
      <c r="E249" s="142" t="s">
        <v>2054</v>
      </c>
    </row>
    <row r="250" spans="1:5" s="84" customFormat="1" ht="12.75" x14ac:dyDescent="0.25">
      <c r="A250" s="249"/>
      <c r="B250" s="244"/>
      <c r="C250" s="105" t="s">
        <v>411</v>
      </c>
      <c r="D250" s="156" t="s">
        <v>412</v>
      </c>
      <c r="E250" s="142" t="s">
        <v>2054</v>
      </c>
    </row>
    <row r="251" spans="1:5" s="84" customFormat="1" ht="12.75" x14ac:dyDescent="0.25">
      <c r="A251" s="249"/>
      <c r="B251" s="244"/>
      <c r="C251" s="105" t="s">
        <v>413</v>
      </c>
      <c r="D251" s="156" t="s">
        <v>414</v>
      </c>
      <c r="E251" s="142" t="s">
        <v>2054</v>
      </c>
    </row>
    <row r="252" spans="1:5" s="84" customFormat="1" ht="12.75" x14ac:dyDescent="0.25">
      <c r="A252" s="249"/>
      <c r="B252" s="244"/>
      <c r="C252" s="105" t="s">
        <v>415</v>
      </c>
      <c r="D252" s="156" t="s">
        <v>416</v>
      </c>
      <c r="E252" s="142" t="s">
        <v>2054</v>
      </c>
    </row>
    <row r="253" spans="1:5" s="84" customFormat="1" ht="14.25" customHeight="1" x14ac:dyDescent="0.25">
      <c r="A253" s="248" t="s">
        <v>1505</v>
      </c>
      <c r="B253" s="244" t="s">
        <v>1319</v>
      </c>
      <c r="C253" s="105" t="s">
        <v>417</v>
      </c>
      <c r="D253" s="156" t="s">
        <v>418</v>
      </c>
      <c r="E253" s="142"/>
    </row>
    <row r="254" spans="1:5" s="84" customFormat="1" ht="14.25" customHeight="1" x14ac:dyDescent="0.25">
      <c r="A254" s="249"/>
      <c r="B254" s="244"/>
      <c r="C254" s="105" t="s">
        <v>419</v>
      </c>
      <c r="D254" s="156" t="s">
        <v>420</v>
      </c>
      <c r="E254" s="142"/>
    </row>
    <row r="255" spans="1:5" s="84" customFormat="1" ht="14.25" customHeight="1" x14ac:dyDescent="0.25">
      <c r="A255" s="249"/>
      <c r="B255" s="244"/>
      <c r="C255" s="105" t="s">
        <v>421</v>
      </c>
      <c r="D255" s="156" t="s">
        <v>422</v>
      </c>
      <c r="E255" s="142"/>
    </row>
    <row r="256" spans="1:5" s="84" customFormat="1" ht="12.75" x14ac:dyDescent="0.25">
      <c r="A256" s="248" t="s">
        <v>1506</v>
      </c>
      <c r="B256" s="244" t="s">
        <v>1320</v>
      </c>
      <c r="C256" s="105" t="s">
        <v>423</v>
      </c>
      <c r="D256" s="156" t="s">
        <v>424</v>
      </c>
      <c r="E256" s="142" t="s">
        <v>2050</v>
      </c>
    </row>
    <row r="257" spans="1:5" s="84" customFormat="1" ht="12.75" x14ac:dyDescent="0.25">
      <c r="A257" s="249"/>
      <c r="B257" s="244"/>
      <c r="C257" s="105" t="s">
        <v>425</v>
      </c>
      <c r="D257" s="156" t="s">
        <v>426</v>
      </c>
      <c r="E257" s="142" t="s">
        <v>2050</v>
      </c>
    </row>
    <row r="258" spans="1:5" s="84" customFormat="1" ht="12.75" x14ac:dyDescent="0.25">
      <c r="A258" s="249"/>
      <c r="B258" s="244"/>
      <c r="C258" s="105" t="s">
        <v>427</v>
      </c>
      <c r="D258" s="156" t="s">
        <v>428</v>
      </c>
      <c r="E258" s="142" t="s">
        <v>2767</v>
      </c>
    </row>
    <row r="259" spans="1:5" s="84" customFormat="1" ht="12.75" x14ac:dyDescent="0.25">
      <c r="A259" s="249"/>
      <c r="B259" s="244"/>
      <c r="C259" s="105" t="s">
        <v>429</v>
      </c>
      <c r="D259" s="156" t="s">
        <v>430</v>
      </c>
      <c r="E259" s="142" t="s">
        <v>2767</v>
      </c>
    </row>
    <row r="260" spans="1:5" s="84" customFormat="1" ht="12.75" x14ac:dyDescent="0.25">
      <c r="A260" s="249"/>
      <c r="B260" s="244"/>
      <c r="C260" s="105" t="s">
        <v>431</v>
      </c>
      <c r="D260" s="156" t="s">
        <v>432</v>
      </c>
      <c r="E260" s="142" t="s">
        <v>2767</v>
      </c>
    </row>
    <row r="261" spans="1:5" s="84" customFormat="1" ht="12.75" x14ac:dyDescent="0.25">
      <c r="A261" s="249"/>
      <c r="B261" s="244"/>
      <c r="C261" s="105" t="s">
        <v>433</v>
      </c>
      <c r="D261" s="156" t="s">
        <v>434</v>
      </c>
      <c r="E261" s="142" t="s">
        <v>2767</v>
      </c>
    </row>
    <row r="262" spans="1:5" s="84" customFormat="1" ht="12.75" x14ac:dyDescent="0.25">
      <c r="A262" s="249"/>
      <c r="B262" s="244"/>
      <c r="C262" s="105" t="s">
        <v>435</v>
      </c>
      <c r="D262" s="156" t="s">
        <v>436</v>
      </c>
      <c r="E262" s="142" t="s">
        <v>2767</v>
      </c>
    </row>
    <row r="263" spans="1:5" s="84" customFormat="1" ht="12.75" x14ac:dyDescent="0.25">
      <c r="A263" s="249"/>
      <c r="B263" s="244"/>
      <c r="C263" s="105" t="s">
        <v>437</v>
      </c>
      <c r="D263" s="156" t="s">
        <v>438</v>
      </c>
      <c r="E263" s="142" t="s">
        <v>2767</v>
      </c>
    </row>
    <row r="264" spans="1:5" s="84" customFormat="1" ht="12.75" x14ac:dyDescent="0.25">
      <c r="A264" s="249"/>
      <c r="B264" s="244"/>
      <c r="C264" s="105" t="s">
        <v>439</v>
      </c>
      <c r="D264" s="156" t="s">
        <v>440</v>
      </c>
      <c r="E264" s="142" t="s">
        <v>2767</v>
      </c>
    </row>
    <row r="265" spans="1:5" s="84" customFormat="1" ht="12.75" x14ac:dyDescent="0.25">
      <c r="A265" s="249"/>
      <c r="B265" s="244"/>
      <c r="C265" s="105" t="s">
        <v>441</v>
      </c>
      <c r="D265" s="156" t="s">
        <v>442</v>
      </c>
      <c r="E265" s="142" t="s">
        <v>2767</v>
      </c>
    </row>
    <row r="266" spans="1:5" s="84" customFormat="1" ht="12.75" x14ac:dyDescent="0.25">
      <c r="A266" s="249"/>
      <c r="B266" s="244"/>
      <c r="C266" s="105" t="s">
        <v>443</v>
      </c>
      <c r="D266" s="156" t="s">
        <v>444</v>
      </c>
      <c r="E266" s="142" t="s">
        <v>2767</v>
      </c>
    </row>
    <row r="267" spans="1:5" s="84" customFormat="1" ht="12.75" x14ac:dyDescent="0.25">
      <c r="A267" s="249"/>
      <c r="B267" s="244"/>
      <c r="C267" s="105" t="s">
        <v>445</v>
      </c>
      <c r="D267" s="156" t="s">
        <v>446</v>
      </c>
      <c r="E267" s="142" t="s">
        <v>2767</v>
      </c>
    </row>
    <row r="268" spans="1:5" s="84" customFormat="1" ht="12.75" x14ac:dyDescent="0.25">
      <c r="A268" s="249"/>
      <c r="B268" s="244"/>
      <c r="C268" s="105" t="s">
        <v>447</v>
      </c>
      <c r="D268" s="156" t="s">
        <v>448</v>
      </c>
      <c r="E268" s="142" t="s">
        <v>2767</v>
      </c>
    </row>
    <row r="269" spans="1:5" s="84" customFormat="1" ht="12.75" x14ac:dyDescent="0.25">
      <c r="A269" s="249"/>
      <c r="B269" s="244"/>
      <c r="C269" s="105" t="s">
        <v>449</v>
      </c>
      <c r="D269" s="156" t="s">
        <v>450</v>
      </c>
      <c r="E269" s="142" t="s">
        <v>2767</v>
      </c>
    </row>
    <row r="270" spans="1:5" s="84" customFormat="1" ht="12.75" x14ac:dyDescent="0.25">
      <c r="A270" s="249"/>
      <c r="B270" s="244"/>
      <c r="C270" s="105" t="s">
        <v>451</v>
      </c>
      <c r="D270" s="156" t="s">
        <v>452</v>
      </c>
      <c r="E270" s="142" t="s">
        <v>2767</v>
      </c>
    </row>
    <row r="271" spans="1:5" s="84" customFormat="1" ht="12.75" x14ac:dyDescent="0.25">
      <c r="A271" s="249"/>
      <c r="B271" s="244"/>
      <c r="C271" s="105" t="s">
        <v>453</v>
      </c>
      <c r="D271" s="156" t="s">
        <v>454</v>
      </c>
      <c r="E271" s="142" t="s">
        <v>2767</v>
      </c>
    </row>
    <row r="272" spans="1:5" s="84" customFormat="1" ht="12.75" x14ac:dyDescent="0.25">
      <c r="A272" s="249"/>
      <c r="B272" s="244"/>
      <c r="C272" s="105" t="s">
        <v>455</v>
      </c>
      <c r="D272" s="156" t="s">
        <v>456</v>
      </c>
      <c r="E272" s="142" t="s">
        <v>2767</v>
      </c>
    </row>
    <row r="273" spans="1:5" s="84" customFormat="1" ht="12.75" x14ac:dyDescent="0.25">
      <c r="A273" s="249"/>
      <c r="B273" s="244"/>
      <c r="C273" s="105" t="s">
        <v>457</v>
      </c>
      <c r="D273" s="156" t="s">
        <v>458</v>
      </c>
      <c r="E273" s="142" t="s">
        <v>2767</v>
      </c>
    </row>
    <row r="274" spans="1:5" s="84" customFormat="1" ht="12.75" x14ac:dyDescent="0.25">
      <c r="A274" s="249"/>
      <c r="B274" s="244"/>
      <c r="C274" s="105" t="s">
        <v>459</v>
      </c>
      <c r="D274" s="156" t="s">
        <v>460</v>
      </c>
      <c r="E274" s="142" t="s">
        <v>2767</v>
      </c>
    </row>
    <row r="275" spans="1:5" s="84" customFormat="1" ht="12.75" x14ac:dyDescent="0.25">
      <c r="A275" s="249"/>
      <c r="B275" s="244"/>
      <c r="C275" s="105" t="s">
        <v>461</v>
      </c>
      <c r="D275" s="156" t="s">
        <v>462</v>
      </c>
      <c r="E275" s="142"/>
    </row>
    <row r="276" spans="1:5" s="84" customFormat="1" ht="12.75" x14ac:dyDescent="0.25">
      <c r="A276" s="248" t="s">
        <v>1507</v>
      </c>
      <c r="B276" s="244" t="s">
        <v>1321</v>
      </c>
      <c r="C276" s="105" t="s">
        <v>463</v>
      </c>
      <c r="D276" s="156" t="s">
        <v>464</v>
      </c>
      <c r="E276" s="142" t="s">
        <v>2767</v>
      </c>
    </row>
    <row r="277" spans="1:5" s="84" customFormat="1" ht="12.75" x14ac:dyDescent="0.25">
      <c r="A277" s="249"/>
      <c r="B277" s="244"/>
      <c r="C277" s="105" t="s">
        <v>465</v>
      </c>
      <c r="D277" s="156" t="s">
        <v>466</v>
      </c>
      <c r="E277" s="142" t="s">
        <v>2767</v>
      </c>
    </row>
    <row r="278" spans="1:5" s="84" customFormat="1" ht="12.75" x14ac:dyDescent="0.25">
      <c r="A278" s="249"/>
      <c r="B278" s="244"/>
      <c r="C278" s="105" t="s">
        <v>467</v>
      </c>
      <c r="D278" s="156" t="s">
        <v>468</v>
      </c>
      <c r="E278" s="142" t="s">
        <v>2767</v>
      </c>
    </row>
    <row r="279" spans="1:5" s="84" customFormat="1" ht="12.75" x14ac:dyDescent="0.25">
      <c r="A279" s="249"/>
      <c r="B279" s="244"/>
      <c r="C279" s="105" t="s">
        <v>469</v>
      </c>
      <c r="D279" s="156" t="s">
        <v>470</v>
      </c>
      <c r="E279" s="142" t="s">
        <v>2767</v>
      </c>
    </row>
    <row r="280" spans="1:5" s="84" customFormat="1" ht="12.75" x14ac:dyDescent="0.25">
      <c r="A280" s="249"/>
      <c r="B280" s="244"/>
      <c r="C280" s="105" t="s">
        <v>471</v>
      </c>
      <c r="D280" s="156" t="s">
        <v>472</v>
      </c>
      <c r="E280" s="142" t="s">
        <v>2767</v>
      </c>
    </row>
    <row r="281" spans="1:5" s="84" customFormat="1" ht="12.75" x14ac:dyDescent="0.25">
      <c r="A281" s="249"/>
      <c r="B281" s="244"/>
      <c r="C281" s="105" t="s">
        <v>473</v>
      </c>
      <c r="D281" s="156" t="s">
        <v>474</v>
      </c>
      <c r="E281" s="142" t="s">
        <v>2767</v>
      </c>
    </row>
    <row r="282" spans="1:5" s="84" customFormat="1" ht="12.75" x14ac:dyDescent="0.25">
      <c r="A282" s="249"/>
      <c r="B282" s="244"/>
      <c r="C282" s="105" t="s">
        <v>475</v>
      </c>
      <c r="D282" s="156" t="s">
        <v>476</v>
      </c>
      <c r="E282" s="142" t="s">
        <v>2767</v>
      </c>
    </row>
    <row r="283" spans="1:5" s="84" customFormat="1" ht="12.75" x14ac:dyDescent="0.25">
      <c r="A283" s="249"/>
      <c r="B283" s="244"/>
      <c r="C283" s="105" t="s">
        <v>477</v>
      </c>
      <c r="D283" s="156" t="s">
        <v>478</v>
      </c>
      <c r="E283" s="142" t="s">
        <v>2767</v>
      </c>
    </row>
    <row r="284" spans="1:5" s="84" customFormat="1" ht="12.75" x14ac:dyDescent="0.25">
      <c r="A284" s="249"/>
      <c r="B284" s="244"/>
      <c r="C284" s="105" t="s">
        <v>479</v>
      </c>
      <c r="D284" s="156" t="s">
        <v>480</v>
      </c>
      <c r="E284" s="142" t="s">
        <v>2767</v>
      </c>
    </row>
    <row r="285" spans="1:5" s="84" customFormat="1" ht="12.75" x14ac:dyDescent="0.25">
      <c r="A285" s="249"/>
      <c r="B285" s="244"/>
      <c r="C285" s="105" t="s">
        <v>481</v>
      </c>
      <c r="D285" s="156" t="s">
        <v>482</v>
      </c>
      <c r="E285" s="142" t="s">
        <v>2767</v>
      </c>
    </row>
    <row r="286" spans="1:5" s="84" customFormat="1" ht="12.75" x14ac:dyDescent="0.25">
      <c r="A286" s="249"/>
      <c r="B286" s="244"/>
      <c r="C286" s="105" t="s">
        <v>483</v>
      </c>
      <c r="D286" s="156" t="s">
        <v>484</v>
      </c>
      <c r="E286" s="142" t="s">
        <v>2767</v>
      </c>
    </row>
    <row r="287" spans="1:5" s="84" customFormat="1" ht="12.75" x14ac:dyDescent="0.25">
      <c r="A287" s="249"/>
      <c r="B287" s="244"/>
      <c r="C287" s="105" t="s">
        <v>485</v>
      </c>
      <c r="D287" s="156" t="s">
        <v>486</v>
      </c>
      <c r="E287" s="142" t="s">
        <v>2767</v>
      </c>
    </row>
    <row r="288" spans="1:5" s="84" customFormat="1" ht="12.75" x14ac:dyDescent="0.25">
      <c r="A288" s="249"/>
      <c r="B288" s="244"/>
      <c r="C288" s="105" t="s">
        <v>487</v>
      </c>
      <c r="D288" s="156" t="s">
        <v>488</v>
      </c>
      <c r="E288" s="142" t="s">
        <v>2767</v>
      </c>
    </row>
    <row r="289" spans="1:5" s="84" customFormat="1" ht="12.75" x14ac:dyDescent="0.25">
      <c r="A289" s="249"/>
      <c r="B289" s="244"/>
      <c r="C289" s="105" t="s">
        <v>489</v>
      </c>
      <c r="D289" s="156" t="s">
        <v>490</v>
      </c>
      <c r="E289" s="142" t="s">
        <v>2767</v>
      </c>
    </row>
    <row r="290" spans="1:5" s="84" customFormat="1" ht="12.75" x14ac:dyDescent="0.25">
      <c r="A290" s="249"/>
      <c r="B290" s="244"/>
      <c r="C290" s="105" t="s">
        <v>491</v>
      </c>
      <c r="D290" s="156" t="s">
        <v>492</v>
      </c>
      <c r="E290" s="142" t="s">
        <v>2767</v>
      </c>
    </row>
    <row r="291" spans="1:5" s="84" customFormat="1" ht="12.75" x14ac:dyDescent="0.25">
      <c r="A291" s="249"/>
      <c r="B291" s="244"/>
      <c r="C291" s="105" t="s">
        <v>493</v>
      </c>
      <c r="D291" s="156" t="s">
        <v>494</v>
      </c>
      <c r="E291" s="142" t="s">
        <v>2767</v>
      </c>
    </row>
    <row r="292" spans="1:5" s="84" customFormat="1" ht="12.75" x14ac:dyDescent="0.25">
      <c r="A292" s="249"/>
      <c r="B292" s="244"/>
      <c r="C292" s="105" t="s">
        <v>495</v>
      </c>
      <c r="D292" s="156" t="s">
        <v>496</v>
      </c>
      <c r="E292" s="142" t="s">
        <v>2767</v>
      </c>
    </row>
    <row r="293" spans="1:5" s="84" customFormat="1" ht="12.75" x14ac:dyDescent="0.25">
      <c r="A293" s="249"/>
      <c r="B293" s="244"/>
      <c r="C293" s="105" t="s">
        <v>497</v>
      </c>
      <c r="D293" s="156" t="s">
        <v>498</v>
      </c>
      <c r="E293" s="142" t="s">
        <v>2767</v>
      </c>
    </row>
    <row r="294" spans="1:5" s="84" customFormat="1" ht="12.75" x14ac:dyDescent="0.25">
      <c r="A294" s="249"/>
      <c r="B294" s="244"/>
      <c r="C294" s="105" t="s">
        <v>499</v>
      </c>
      <c r="D294" s="156" t="s">
        <v>500</v>
      </c>
      <c r="E294" s="142"/>
    </row>
    <row r="295" spans="1:5" s="84" customFormat="1" ht="12.75" x14ac:dyDescent="0.25">
      <c r="A295" s="248" t="s">
        <v>1508</v>
      </c>
      <c r="B295" s="244" t="s">
        <v>1322</v>
      </c>
      <c r="C295" s="105" t="s">
        <v>501</v>
      </c>
      <c r="D295" s="156" t="s">
        <v>502</v>
      </c>
      <c r="E295" s="142" t="s">
        <v>2054</v>
      </c>
    </row>
    <row r="296" spans="1:5" s="84" customFormat="1" ht="12.75" x14ac:dyDescent="0.25">
      <c r="A296" s="249"/>
      <c r="B296" s="244"/>
      <c r="C296" s="105" t="s">
        <v>503</v>
      </c>
      <c r="D296" s="156" t="s">
        <v>504</v>
      </c>
      <c r="E296" s="142" t="s">
        <v>2767</v>
      </c>
    </row>
    <row r="297" spans="1:5" s="84" customFormat="1" ht="12.75" x14ac:dyDescent="0.25">
      <c r="A297" s="249"/>
      <c r="B297" s="244"/>
      <c r="C297" s="105" t="s">
        <v>505</v>
      </c>
      <c r="D297" s="156" t="s">
        <v>506</v>
      </c>
      <c r="E297" s="142" t="s">
        <v>2767</v>
      </c>
    </row>
    <row r="298" spans="1:5" s="84" customFormat="1" ht="12.75" x14ac:dyDescent="0.25">
      <c r="A298" s="249"/>
      <c r="B298" s="244"/>
      <c r="C298" s="105" t="s">
        <v>507</v>
      </c>
      <c r="D298" s="156" t="s">
        <v>508</v>
      </c>
      <c r="E298" s="142" t="s">
        <v>2767</v>
      </c>
    </row>
    <row r="299" spans="1:5" s="84" customFormat="1" ht="12.75" x14ac:dyDescent="0.25">
      <c r="A299" s="249"/>
      <c r="B299" s="244"/>
      <c r="C299" s="105" t="s">
        <v>509</v>
      </c>
      <c r="D299" s="156" t="s">
        <v>510</v>
      </c>
      <c r="E299" s="142"/>
    </row>
    <row r="300" spans="1:5" s="84" customFormat="1" ht="12.75" x14ac:dyDescent="0.25">
      <c r="A300" s="248" t="s">
        <v>1509</v>
      </c>
      <c r="B300" s="244" t="s">
        <v>1323</v>
      </c>
      <c r="C300" s="105" t="s">
        <v>511</v>
      </c>
      <c r="D300" s="156" t="s">
        <v>512</v>
      </c>
      <c r="E300" s="142" t="s">
        <v>2767</v>
      </c>
    </row>
    <row r="301" spans="1:5" s="84" customFormat="1" ht="12.75" x14ac:dyDescent="0.25">
      <c r="A301" s="249"/>
      <c r="B301" s="246"/>
      <c r="C301" s="105" t="s">
        <v>513</v>
      </c>
      <c r="D301" s="156" t="s">
        <v>514</v>
      </c>
      <c r="E301" s="142" t="s">
        <v>2767</v>
      </c>
    </row>
    <row r="302" spans="1:5" s="84" customFormat="1" ht="12.75" x14ac:dyDescent="0.25">
      <c r="A302" s="249"/>
      <c r="B302" s="246"/>
      <c r="C302" s="105" t="s">
        <v>515</v>
      </c>
      <c r="D302" s="156" t="s">
        <v>516</v>
      </c>
      <c r="E302" s="142" t="s">
        <v>2767</v>
      </c>
    </row>
    <row r="303" spans="1:5" s="84" customFormat="1" ht="12.75" x14ac:dyDescent="0.25">
      <c r="A303" s="249"/>
      <c r="B303" s="246"/>
      <c r="C303" s="105" t="s">
        <v>517</v>
      </c>
      <c r="D303" s="156" t="s">
        <v>518</v>
      </c>
      <c r="E303" s="142" t="s">
        <v>2767</v>
      </c>
    </row>
    <row r="304" spans="1:5" s="84" customFormat="1" ht="12.75" x14ac:dyDescent="0.25">
      <c r="A304" s="249"/>
      <c r="B304" s="246"/>
      <c r="C304" s="105" t="s">
        <v>519</v>
      </c>
      <c r="D304" s="156" t="s">
        <v>520</v>
      </c>
      <c r="E304" s="142"/>
    </row>
    <row r="305" spans="1:5" s="84" customFormat="1" ht="12.75" x14ac:dyDescent="0.25">
      <c r="A305" s="248" t="s">
        <v>1510</v>
      </c>
      <c r="B305" s="244" t="s">
        <v>1324</v>
      </c>
      <c r="C305" s="105" t="s">
        <v>521</v>
      </c>
      <c r="D305" s="156" t="s">
        <v>2137</v>
      </c>
      <c r="E305" s="142" t="s">
        <v>2767</v>
      </c>
    </row>
    <row r="306" spans="1:5" s="84" customFormat="1" ht="12.75" x14ac:dyDescent="0.25">
      <c r="A306" s="249"/>
      <c r="B306" s="244"/>
      <c r="C306" s="105" t="s">
        <v>522</v>
      </c>
      <c r="D306" s="156" t="s">
        <v>2138</v>
      </c>
      <c r="E306" s="142" t="s">
        <v>2767</v>
      </c>
    </row>
    <row r="307" spans="1:5" s="84" customFormat="1" ht="12.75" x14ac:dyDescent="0.25">
      <c r="A307" s="249"/>
      <c r="B307" s="244"/>
      <c r="C307" s="105" t="s">
        <v>523</v>
      </c>
      <c r="D307" s="156" t="s">
        <v>2139</v>
      </c>
      <c r="E307" s="142" t="s">
        <v>2767</v>
      </c>
    </row>
    <row r="308" spans="1:5" s="84" customFormat="1" ht="12.75" x14ac:dyDescent="0.25">
      <c r="A308" s="249"/>
      <c r="B308" s="244"/>
      <c r="C308" s="105" t="s">
        <v>524</v>
      </c>
      <c r="D308" s="156" t="s">
        <v>2140</v>
      </c>
      <c r="E308" s="142" t="s">
        <v>2767</v>
      </c>
    </row>
    <row r="309" spans="1:5" s="84" customFormat="1" ht="12.75" x14ac:dyDescent="0.25">
      <c r="A309" s="249"/>
      <c r="B309" s="244"/>
      <c r="C309" s="105" t="s">
        <v>525</v>
      </c>
      <c r="D309" s="156" t="s">
        <v>2141</v>
      </c>
      <c r="E309" s="142" t="s">
        <v>2767</v>
      </c>
    </row>
    <row r="310" spans="1:5" s="84" customFormat="1" ht="12.75" x14ac:dyDescent="0.25">
      <c r="A310" s="249"/>
      <c r="B310" s="244"/>
      <c r="C310" s="105" t="s">
        <v>526</v>
      </c>
      <c r="D310" s="156" t="s">
        <v>2142</v>
      </c>
      <c r="E310" s="142" t="s">
        <v>2767</v>
      </c>
    </row>
    <row r="311" spans="1:5" s="84" customFormat="1" ht="12.75" x14ac:dyDescent="0.25">
      <c r="A311" s="249"/>
      <c r="B311" s="244"/>
      <c r="C311" s="105" t="s">
        <v>527</v>
      </c>
      <c r="D311" s="156" t="s">
        <v>2143</v>
      </c>
      <c r="E311" s="142" t="s">
        <v>2767</v>
      </c>
    </row>
    <row r="312" spans="1:5" s="84" customFormat="1" ht="12.75" x14ac:dyDescent="0.25">
      <c r="A312" s="249"/>
      <c r="B312" s="244"/>
      <c r="C312" s="105" t="s">
        <v>528</v>
      </c>
      <c r="D312" s="156" t="s">
        <v>2144</v>
      </c>
      <c r="E312" s="142" t="s">
        <v>2767</v>
      </c>
    </row>
    <row r="313" spans="1:5" s="84" customFormat="1" ht="12.75" x14ac:dyDescent="0.25">
      <c r="A313" s="249"/>
      <c r="B313" s="244"/>
      <c r="C313" s="105" t="s">
        <v>529</v>
      </c>
      <c r="D313" s="156" t="s">
        <v>2145</v>
      </c>
      <c r="E313" s="142" t="s">
        <v>2767</v>
      </c>
    </row>
    <row r="314" spans="1:5" s="84" customFormat="1" ht="12.75" x14ac:dyDescent="0.25">
      <c r="A314" s="249"/>
      <c r="B314" s="244"/>
      <c r="C314" s="105" t="s">
        <v>530</v>
      </c>
      <c r="D314" s="156" t="s">
        <v>2146</v>
      </c>
      <c r="E314" s="142" t="s">
        <v>2767</v>
      </c>
    </row>
    <row r="315" spans="1:5" s="84" customFormat="1" ht="12.75" x14ac:dyDescent="0.25">
      <c r="A315" s="249"/>
      <c r="B315" s="244"/>
      <c r="C315" s="105" t="s">
        <v>531</v>
      </c>
      <c r="D315" s="156" t="s">
        <v>2147</v>
      </c>
      <c r="E315" s="142" t="s">
        <v>2767</v>
      </c>
    </row>
    <row r="316" spans="1:5" s="84" customFormat="1" ht="12.75" x14ac:dyDescent="0.25">
      <c r="A316" s="249"/>
      <c r="B316" s="244"/>
      <c r="C316" s="105" t="s">
        <v>532</v>
      </c>
      <c r="D316" s="156" t="s">
        <v>2148</v>
      </c>
      <c r="E316" s="142" t="s">
        <v>2767</v>
      </c>
    </row>
    <row r="317" spans="1:5" s="84" customFormat="1" ht="12.75" x14ac:dyDescent="0.25">
      <c r="A317" s="249"/>
      <c r="B317" s="244"/>
      <c r="C317" s="105" t="s">
        <v>533</v>
      </c>
      <c r="D317" s="156" t="s">
        <v>2149</v>
      </c>
      <c r="E317" s="142" t="s">
        <v>2767</v>
      </c>
    </row>
    <row r="318" spans="1:5" s="84" customFormat="1" ht="12.75" x14ac:dyDescent="0.25">
      <c r="A318" s="249"/>
      <c r="B318" s="244"/>
      <c r="C318" s="105" t="s">
        <v>534</v>
      </c>
      <c r="D318" s="156" t="s">
        <v>2150</v>
      </c>
      <c r="E318" s="142" t="s">
        <v>2767</v>
      </c>
    </row>
    <row r="319" spans="1:5" s="84" customFormat="1" ht="12.75" x14ac:dyDescent="0.25">
      <c r="A319" s="249"/>
      <c r="B319" s="244"/>
      <c r="C319" s="105" t="s">
        <v>535</v>
      </c>
      <c r="D319" s="156" t="s">
        <v>2151</v>
      </c>
      <c r="E319" s="142"/>
    </row>
    <row r="320" spans="1:5" s="84" customFormat="1" ht="12.75" x14ac:dyDescent="0.25">
      <c r="A320" s="248" t="s">
        <v>1511</v>
      </c>
      <c r="B320" s="244" t="s">
        <v>1325</v>
      </c>
      <c r="C320" s="105" t="s">
        <v>536</v>
      </c>
      <c r="D320" s="156" t="s">
        <v>537</v>
      </c>
      <c r="E320" s="142" t="s">
        <v>2767</v>
      </c>
    </row>
    <row r="321" spans="1:5" s="84" customFormat="1" ht="12.75" x14ac:dyDescent="0.25">
      <c r="A321" s="249"/>
      <c r="B321" s="244"/>
      <c r="C321" s="105" t="s">
        <v>538</v>
      </c>
      <c r="D321" s="156" t="s">
        <v>539</v>
      </c>
      <c r="E321" s="142" t="s">
        <v>2767</v>
      </c>
    </row>
    <row r="322" spans="1:5" s="84" customFormat="1" ht="12.75" x14ac:dyDescent="0.25">
      <c r="A322" s="249"/>
      <c r="B322" s="244"/>
      <c r="C322" s="105" t="s">
        <v>540</v>
      </c>
      <c r="D322" s="156" t="s">
        <v>541</v>
      </c>
      <c r="E322" s="142" t="s">
        <v>2767</v>
      </c>
    </row>
    <row r="323" spans="1:5" s="84" customFormat="1" ht="12.75" x14ac:dyDescent="0.25">
      <c r="A323" s="249"/>
      <c r="B323" s="244"/>
      <c r="C323" s="105" t="s">
        <v>542</v>
      </c>
      <c r="D323" s="156" t="s">
        <v>543</v>
      </c>
      <c r="E323" s="142" t="s">
        <v>2767</v>
      </c>
    </row>
    <row r="324" spans="1:5" s="84" customFormat="1" ht="12.75" x14ac:dyDescent="0.25">
      <c r="A324" s="249"/>
      <c r="B324" s="244"/>
      <c r="C324" s="105" t="s">
        <v>544</v>
      </c>
      <c r="D324" s="156" t="s">
        <v>545</v>
      </c>
      <c r="E324" s="142" t="s">
        <v>2767</v>
      </c>
    </row>
    <row r="325" spans="1:5" s="84" customFormat="1" ht="12.75" x14ac:dyDescent="0.25">
      <c r="A325" s="249"/>
      <c r="B325" s="244"/>
      <c r="C325" s="105" t="s">
        <v>546</v>
      </c>
      <c r="D325" s="156" t="s">
        <v>547</v>
      </c>
      <c r="E325" s="142" t="s">
        <v>2767</v>
      </c>
    </row>
    <row r="326" spans="1:5" s="84" customFormat="1" ht="12.75" x14ac:dyDescent="0.25">
      <c r="A326" s="249"/>
      <c r="B326" s="244"/>
      <c r="C326" s="105" t="s">
        <v>548</v>
      </c>
      <c r="D326" s="156" t="s">
        <v>549</v>
      </c>
      <c r="E326" s="142"/>
    </row>
    <row r="327" spans="1:5" s="84" customFormat="1" ht="12.75" x14ac:dyDescent="0.25">
      <c r="A327" s="248" t="s">
        <v>1512</v>
      </c>
      <c r="B327" s="244" t="s">
        <v>1326</v>
      </c>
      <c r="C327" s="105" t="s">
        <v>550</v>
      </c>
      <c r="D327" s="156" t="s">
        <v>551</v>
      </c>
      <c r="E327" s="142" t="s">
        <v>2767</v>
      </c>
    </row>
    <row r="328" spans="1:5" s="84" customFormat="1" ht="12.75" x14ac:dyDescent="0.25">
      <c r="A328" s="249"/>
      <c r="B328" s="244"/>
      <c r="C328" s="105" t="s">
        <v>552</v>
      </c>
      <c r="D328" s="156" t="s">
        <v>553</v>
      </c>
      <c r="E328" s="142" t="s">
        <v>2767</v>
      </c>
    </row>
    <row r="329" spans="1:5" s="84" customFormat="1" ht="12.75" x14ac:dyDescent="0.25">
      <c r="A329" s="249"/>
      <c r="B329" s="244"/>
      <c r="C329" s="105" t="s">
        <v>554</v>
      </c>
      <c r="D329" s="156" t="s">
        <v>555</v>
      </c>
      <c r="E329" s="142" t="s">
        <v>2767</v>
      </c>
    </row>
    <row r="330" spans="1:5" s="84" customFormat="1" ht="12.75" x14ac:dyDescent="0.25">
      <c r="A330" s="249"/>
      <c r="B330" s="244"/>
      <c r="C330" s="105" t="s">
        <v>556</v>
      </c>
      <c r="D330" s="156" t="s">
        <v>557</v>
      </c>
      <c r="E330" s="142" t="s">
        <v>2767</v>
      </c>
    </row>
    <row r="331" spans="1:5" s="84" customFormat="1" ht="12.75" x14ac:dyDescent="0.25">
      <c r="A331" s="249"/>
      <c r="B331" s="244"/>
      <c r="C331" s="105" t="s">
        <v>558</v>
      </c>
      <c r="D331" s="156" t="s">
        <v>559</v>
      </c>
      <c r="E331" s="142" t="s">
        <v>2767</v>
      </c>
    </row>
    <row r="332" spans="1:5" s="84" customFormat="1" ht="12.75" x14ac:dyDescent="0.25">
      <c r="A332" s="249"/>
      <c r="B332" s="244"/>
      <c r="C332" s="105" t="s">
        <v>560</v>
      </c>
      <c r="D332" s="156" t="s">
        <v>561</v>
      </c>
      <c r="E332" s="142" t="s">
        <v>2767</v>
      </c>
    </row>
    <row r="333" spans="1:5" s="84" customFormat="1" ht="12.75" x14ac:dyDescent="0.25">
      <c r="A333" s="249"/>
      <c r="B333" s="244"/>
      <c r="C333" s="105" t="s">
        <v>562</v>
      </c>
      <c r="D333" s="156" t="s">
        <v>563</v>
      </c>
      <c r="E333" s="142" t="s">
        <v>2767</v>
      </c>
    </row>
    <row r="334" spans="1:5" s="84" customFormat="1" ht="12.75" x14ac:dyDescent="0.25">
      <c r="A334" s="249"/>
      <c r="B334" s="244"/>
      <c r="C334" s="105" t="s">
        <v>564</v>
      </c>
      <c r="D334" s="156" t="s">
        <v>565</v>
      </c>
      <c r="E334" s="142" t="s">
        <v>2767</v>
      </c>
    </row>
    <row r="335" spans="1:5" s="84" customFormat="1" ht="12.75" x14ac:dyDescent="0.25">
      <c r="A335" s="249"/>
      <c r="B335" s="244"/>
      <c r="C335" s="105" t="s">
        <v>566</v>
      </c>
      <c r="D335" s="156" t="s">
        <v>567</v>
      </c>
      <c r="E335" s="142" t="s">
        <v>2767</v>
      </c>
    </row>
    <row r="336" spans="1:5" s="84" customFormat="1" ht="12.75" x14ac:dyDescent="0.25">
      <c r="A336" s="249"/>
      <c r="B336" s="244"/>
      <c r="C336" s="105" t="s">
        <v>568</v>
      </c>
      <c r="D336" s="156" t="s">
        <v>569</v>
      </c>
      <c r="E336" s="142" t="s">
        <v>2767</v>
      </c>
    </row>
    <row r="337" spans="1:5" s="84" customFormat="1" ht="12.75" x14ac:dyDescent="0.25">
      <c r="A337" s="249"/>
      <c r="B337" s="244"/>
      <c r="C337" s="105" t="s">
        <v>570</v>
      </c>
      <c r="D337" s="156" t="s">
        <v>571</v>
      </c>
      <c r="E337" s="142" t="s">
        <v>2767</v>
      </c>
    </row>
    <row r="338" spans="1:5" s="84" customFormat="1" ht="12.75" x14ac:dyDescent="0.25">
      <c r="A338" s="249"/>
      <c r="B338" s="244"/>
      <c r="C338" s="105" t="s">
        <v>572</v>
      </c>
      <c r="D338" s="156" t="s">
        <v>573</v>
      </c>
      <c r="E338" s="142"/>
    </row>
    <row r="339" spans="1:5" s="84" customFormat="1" ht="12.75" x14ac:dyDescent="0.25">
      <c r="A339" s="248" t="s">
        <v>1513</v>
      </c>
      <c r="B339" s="244" t="s">
        <v>1327</v>
      </c>
      <c r="C339" s="105" t="s">
        <v>574</v>
      </c>
      <c r="D339" s="156" t="s">
        <v>575</v>
      </c>
      <c r="E339" s="142" t="s">
        <v>2054</v>
      </c>
    </row>
    <row r="340" spans="1:5" s="84" customFormat="1" ht="12.75" x14ac:dyDescent="0.25">
      <c r="A340" s="249"/>
      <c r="B340" s="244"/>
      <c r="C340" s="105" t="s">
        <v>576</v>
      </c>
      <c r="D340" s="156" t="s">
        <v>577</v>
      </c>
      <c r="E340" s="142" t="s">
        <v>2054</v>
      </c>
    </row>
    <row r="341" spans="1:5" s="84" customFormat="1" ht="12.75" x14ac:dyDescent="0.25">
      <c r="A341" s="249"/>
      <c r="B341" s="244"/>
      <c r="C341" s="105" t="s">
        <v>578</v>
      </c>
      <c r="D341" s="156" t="s">
        <v>579</v>
      </c>
      <c r="E341" s="142" t="s">
        <v>2054</v>
      </c>
    </row>
    <row r="342" spans="1:5" s="84" customFormat="1" ht="12.75" x14ac:dyDescent="0.25">
      <c r="A342" s="249"/>
      <c r="B342" s="244"/>
      <c r="C342" s="105" t="s">
        <v>580</v>
      </c>
      <c r="D342" s="156" t="s">
        <v>581</v>
      </c>
      <c r="E342" s="142" t="s">
        <v>2054</v>
      </c>
    </row>
    <row r="343" spans="1:5" s="84" customFormat="1" ht="12.75" x14ac:dyDescent="0.25">
      <c r="A343" s="249"/>
      <c r="B343" s="244"/>
      <c r="C343" s="105" t="s">
        <v>582</v>
      </c>
      <c r="D343" s="156" t="s">
        <v>583</v>
      </c>
      <c r="E343" s="142" t="s">
        <v>2767</v>
      </c>
    </row>
    <row r="344" spans="1:5" s="84" customFormat="1" ht="12.75" x14ac:dyDescent="0.25">
      <c r="A344" s="249"/>
      <c r="B344" s="244"/>
      <c r="C344" s="105" t="s">
        <v>584</v>
      </c>
      <c r="D344" s="156" t="s">
        <v>585</v>
      </c>
      <c r="E344" s="142" t="s">
        <v>2767</v>
      </c>
    </row>
    <row r="345" spans="1:5" s="84" customFormat="1" ht="12.75" x14ac:dyDescent="0.25">
      <c r="A345" s="249"/>
      <c r="B345" s="244"/>
      <c r="C345" s="105" t="s">
        <v>586</v>
      </c>
      <c r="D345" s="156" t="s">
        <v>587</v>
      </c>
      <c r="E345" s="142" t="s">
        <v>2767</v>
      </c>
    </row>
    <row r="346" spans="1:5" s="84" customFormat="1" ht="12.75" x14ac:dyDescent="0.25">
      <c r="A346" s="249"/>
      <c r="B346" s="244"/>
      <c r="C346" s="105" t="s">
        <v>588</v>
      </c>
      <c r="D346" s="156" t="s">
        <v>589</v>
      </c>
      <c r="E346" s="142" t="s">
        <v>2767</v>
      </c>
    </row>
    <row r="347" spans="1:5" s="84" customFormat="1" ht="12.75" x14ac:dyDescent="0.25">
      <c r="A347" s="249"/>
      <c r="B347" s="244"/>
      <c r="C347" s="105" t="s">
        <v>590</v>
      </c>
      <c r="D347" s="156" t="s">
        <v>591</v>
      </c>
      <c r="E347" s="142" t="s">
        <v>2767</v>
      </c>
    </row>
    <row r="348" spans="1:5" s="84" customFormat="1" ht="12.75" x14ac:dyDescent="0.25">
      <c r="A348" s="249"/>
      <c r="B348" s="244"/>
      <c r="C348" s="105" t="s">
        <v>592</v>
      </c>
      <c r="D348" s="156" t="s">
        <v>593</v>
      </c>
      <c r="E348" s="142" t="s">
        <v>2767</v>
      </c>
    </row>
    <row r="349" spans="1:5" s="84" customFormat="1" ht="12.75" x14ac:dyDescent="0.25">
      <c r="A349" s="249"/>
      <c r="B349" s="244"/>
      <c r="C349" s="105" t="s">
        <v>594</v>
      </c>
      <c r="D349" s="156" t="s">
        <v>595</v>
      </c>
      <c r="E349" s="142" t="s">
        <v>2767</v>
      </c>
    </row>
    <row r="350" spans="1:5" s="84" customFormat="1" ht="12.75" x14ac:dyDescent="0.25">
      <c r="A350" s="249"/>
      <c r="B350" s="244"/>
      <c r="C350" s="105" t="s">
        <v>596</v>
      </c>
      <c r="D350" s="156" t="s">
        <v>597</v>
      </c>
      <c r="E350" s="142" t="s">
        <v>2767</v>
      </c>
    </row>
    <row r="351" spans="1:5" s="84" customFormat="1" ht="12.75" x14ac:dyDescent="0.25">
      <c r="A351" s="249"/>
      <c r="B351" s="244"/>
      <c r="C351" s="105" t="s">
        <v>598</v>
      </c>
      <c r="D351" s="156" t="s">
        <v>599</v>
      </c>
      <c r="E351" s="142" t="s">
        <v>2767</v>
      </c>
    </row>
    <row r="352" spans="1:5" s="84" customFormat="1" ht="12.75" x14ac:dyDescent="0.25">
      <c r="A352" s="249"/>
      <c r="B352" s="244"/>
      <c r="C352" s="105" t="s">
        <v>600</v>
      </c>
      <c r="D352" s="156" t="s">
        <v>601</v>
      </c>
      <c r="E352" s="142" t="s">
        <v>2767</v>
      </c>
    </row>
    <row r="353" spans="1:5" s="84" customFormat="1" ht="12.75" x14ac:dyDescent="0.25">
      <c r="A353" s="249"/>
      <c r="B353" s="244"/>
      <c r="C353" s="105" t="s">
        <v>602</v>
      </c>
      <c r="D353" s="156" t="s">
        <v>603</v>
      </c>
      <c r="E353" s="142" t="s">
        <v>2767</v>
      </c>
    </row>
    <row r="354" spans="1:5" s="84" customFormat="1" ht="12.75" x14ac:dyDescent="0.25">
      <c r="A354" s="249"/>
      <c r="B354" s="244"/>
      <c r="C354" s="105" t="s">
        <v>604</v>
      </c>
      <c r="D354" s="156" t="s">
        <v>605</v>
      </c>
      <c r="E354" s="142" t="s">
        <v>2767</v>
      </c>
    </row>
    <row r="355" spans="1:5" s="84" customFormat="1" ht="12.75" x14ac:dyDescent="0.25">
      <c r="A355" s="249"/>
      <c r="B355" s="244"/>
      <c r="C355" s="105" t="s">
        <v>606</v>
      </c>
      <c r="D355" s="156" t="s">
        <v>607</v>
      </c>
      <c r="E355" s="142" t="s">
        <v>2767</v>
      </c>
    </row>
    <row r="356" spans="1:5" s="84" customFormat="1" ht="12.75" x14ac:dyDescent="0.25">
      <c r="A356" s="249"/>
      <c r="B356" s="244"/>
      <c r="C356" s="105" t="s">
        <v>608</v>
      </c>
      <c r="D356" s="156" t="s">
        <v>609</v>
      </c>
      <c r="E356" s="142" t="s">
        <v>2767</v>
      </c>
    </row>
    <row r="357" spans="1:5" s="84" customFormat="1" ht="12.75" x14ac:dyDescent="0.25">
      <c r="A357" s="249"/>
      <c r="B357" s="244"/>
      <c r="C357" s="105" t="s">
        <v>610</v>
      </c>
      <c r="D357" s="156" t="s">
        <v>611</v>
      </c>
      <c r="E357" s="142"/>
    </row>
    <row r="358" spans="1:5" s="84" customFormat="1" ht="12.75" x14ac:dyDescent="0.25">
      <c r="A358" s="251" t="s">
        <v>1514</v>
      </c>
      <c r="B358" s="244" t="s">
        <v>1328</v>
      </c>
      <c r="C358" s="105" t="s">
        <v>612</v>
      </c>
      <c r="D358" s="156" t="s">
        <v>613</v>
      </c>
      <c r="E358" s="142" t="s">
        <v>2054</v>
      </c>
    </row>
    <row r="359" spans="1:5" s="84" customFormat="1" ht="12.75" x14ac:dyDescent="0.25">
      <c r="A359" s="251"/>
      <c r="B359" s="246"/>
      <c r="C359" s="105" t="s">
        <v>614</v>
      </c>
      <c r="D359" s="156" t="s">
        <v>615</v>
      </c>
      <c r="E359" s="142" t="s">
        <v>2054</v>
      </c>
    </row>
    <row r="360" spans="1:5" s="84" customFormat="1" ht="12.75" x14ac:dyDescent="0.25">
      <c r="A360" s="251"/>
      <c r="B360" s="246"/>
      <c r="C360" s="105" t="s">
        <v>616</v>
      </c>
      <c r="D360" s="156" t="s">
        <v>617</v>
      </c>
      <c r="E360" s="142" t="s">
        <v>2767</v>
      </c>
    </row>
    <row r="361" spans="1:5" s="84" customFormat="1" ht="12.75" x14ac:dyDescent="0.25">
      <c r="A361" s="251"/>
      <c r="B361" s="246"/>
      <c r="C361" s="105" t="s">
        <v>618</v>
      </c>
      <c r="D361" s="156" t="s">
        <v>619</v>
      </c>
      <c r="E361" s="142" t="s">
        <v>2767</v>
      </c>
    </row>
    <row r="362" spans="1:5" s="84" customFormat="1" ht="12.75" x14ac:dyDescent="0.25">
      <c r="A362" s="251"/>
      <c r="B362" s="246"/>
      <c r="C362" s="105" t="s">
        <v>620</v>
      </c>
      <c r="D362" s="156" t="s">
        <v>621</v>
      </c>
      <c r="E362" s="142" t="s">
        <v>2767</v>
      </c>
    </row>
    <row r="363" spans="1:5" s="84" customFormat="1" ht="12.75" x14ac:dyDescent="0.25">
      <c r="A363" s="251"/>
      <c r="B363" s="246"/>
      <c r="C363" s="105" t="s">
        <v>622</v>
      </c>
      <c r="D363" s="156" t="s">
        <v>623</v>
      </c>
      <c r="E363" s="142" t="s">
        <v>2767</v>
      </c>
    </row>
    <row r="364" spans="1:5" s="84" customFormat="1" ht="12.75" x14ac:dyDescent="0.25">
      <c r="A364" s="251"/>
      <c r="B364" s="246"/>
      <c r="C364" s="105" t="s">
        <v>624</v>
      </c>
      <c r="D364" s="156" t="s">
        <v>625</v>
      </c>
      <c r="E364" s="142" t="s">
        <v>2767</v>
      </c>
    </row>
    <row r="365" spans="1:5" s="84" customFormat="1" ht="12.75" x14ac:dyDescent="0.25">
      <c r="A365" s="251"/>
      <c r="B365" s="246"/>
      <c r="C365" s="105" t="s">
        <v>626</v>
      </c>
      <c r="D365" s="156" t="s">
        <v>627</v>
      </c>
      <c r="E365" s="142" t="s">
        <v>2767</v>
      </c>
    </row>
    <row r="366" spans="1:5" s="84" customFormat="1" ht="12.75" x14ac:dyDescent="0.25">
      <c r="A366" s="251"/>
      <c r="B366" s="246"/>
      <c r="C366" s="105" t="s">
        <v>628</v>
      </c>
      <c r="D366" s="156" t="s">
        <v>629</v>
      </c>
      <c r="E366" s="142" t="s">
        <v>2767</v>
      </c>
    </row>
    <row r="367" spans="1:5" s="84" customFormat="1" ht="12.75" x14ac:dyDescent="0.25">
      <c r="A367" s="251"/>
      <c r="B367" s="246"/>
      <c r="C367" s="105" t="s">
        <v>630</v>
      </c>
      <c r="D367" s="156" t="s">
        <v>631</v>
      </c>
      <c r="E367" s="142" t="s">
        <v>2767</v>
      </c>
    </row>
    <row r="368" spans="1:5" s="84" customFormat="1" ht="12.75" x14ac:dyDescent="0.25">
      <c r="A368" s="251"/>
      <c r="B368" s="246"/>
      <c r="C368" s="105" t="s">
        <v>632</v>
      </c>
      <c r="D368" s="156" t="s">
        <v>633</v>
      </c>
      <c r="E368" s="142" t="s">
        <v>2767</v>
      </c>
    </row>
    <row r="369" spans="1:5" s="84" customFormat="1" ht="12.75" x14ac:dyDescent="0.25">
      <c r="A369" s="251"/>
      <c r="B369" s="246"/>
      <c r="C369" s="105" t="s">
        <v>634</v>
      </c>
      <c r="D369" s="156" t="s">
        <v>635</v>
      </c>
      <c r="E369" s="142" t="s">
        <v>2767</v>
      </c>
    </row>
    <row r="370" spans="1:5" s="84" customFormat="1" ht="12.75" x14ac:dyDescent="0.25">
      <c r="A370" s="251"/>
      <c r="B370" s="246"/>
      <c r="C370" s="105" t="s">
        <v>636</v>
      </c>
      <c r="D370" s="156" t="s">
        <v>637</v>
      </c>
      <c r="E370" s="142" t="s">
        <v>2767</v>
      </c>
    </row>
    <row r="371" spans="1:5" s="84" customFormat="1" ht="12.75" x14ac:dyDescent="0.25">
      <c r="A371" s="251"/>
      <c r="B371" s="246"/>
      <c r="C371" s="105" t="s">
        <v>638</v>
      </c>
      <c r="D371" s="156" t="s">
        <v>639</v>
      </c>
      <c r="E371" s="142" t="s">
        <v>2767</v>
      </c>
    </row>
    <row r="372" spans="1:5" s="84" customFormat="1" ht="12.75" x14ac:dyDescent="0.25">
      <c r="A372" s="251"/>
      <c r="B372" s="246"/>
      <c r="C372" s="105" t="s">
        <v>640</v>
      </c>
      <c r="D372" s="156" t="s">
        <v>641</v>
      </c>
      <c r="E372" s="142" t="s">
        <v>2767</v>
      </c>
    </row>
    <row r="373" spans="1:5" s="84" customFormat="1" ht="12.75" x14ac:dyDescent="0.25">
      <c r="A373" s="251"/>
      <c r="B373" s="246"/>
      <c r="C373" s="105" t="s">
        <v>642</v>
      </c>
      <c r="D373" s="156" t="s">
        <v>643</v>
      </c>
      <c r="E373" s="142" t="s">
        <v>2767</v>
      </c>
    </row>
    <row r="374" spans="1:5" s="84" customFormat="1" ht="12.75" x14ac:dyDescent="0.25">
      <c r="A374" s="251"/>
      <c r="B374" s="246"/>
      <c r="C374" s="105" t="s">
        <v>644</v>
      </c>
      <c r="D374" s="156" t="s">
        <v>645</v>
      </c>
      <c r="E374" s="142" t="s">
        <v>2767</v>
      </c>
    </row>
    <row r="375" spans="1:5" s="84" customFormat="1" ht="12.75" x14ac:dyDescent="0.25">
      <c r="A375" s="251"/>
      <c r="B375" s="246"/>
      <c r="C375" s="105" t="s">
        <v>646</v>
      </c>
      <c r="D375" s="156" t="s">
        <v>647</v>
      </c>
      <c r="E375" s="142" t="s">
        <v>2767</v>
      </c>
    </row>
    <row r="376" spans="1:5" s="84" customFormat="1" ht="12.75" x14ac:dyDescent="0.25">
      <c r="A376" s="251"/>
      <c r="B376" s="246"/>
      <c r="C376" s="105" t="s">
        <v>648</v>
      </c>
      <c r="D376" s="156" t="s">
        <v>649</v>
      </c>
      <c r="E376" s="142" t="s">
        <v>2767</v>
      </c>
    </row>
    <row r="377" spans="1:5" s="84" customFormat="1" ht="12.75" x14ac:dyDescent="0.25">
      <c r="A377" s="251"/>
      <c r="B377" s="246"/>
      <c r="C377" s="105" t="s">
        <v>650</v>
      </c>
      <c r="D377" s="156" t="s">
        <v>651</v>
      </c>
      <c r="E377" s="142" t="s">
        <v>2767</v>
      </c>
    </row>
    <row r="378" spans="1:5" s="84" customFormat="1" ht="12.75" x14ac:dyDescent="0.25">
      <c r="A378" s="251"/>
      <c r="B378" s="246"/>
      <c r="C378" s="105" t="s">
        <v>652</v>
      </c>
      <c r="D378" s="156" t="s">
        <v>653</v>
      </c>
      <c r="E378" s="142" t="s">
        <v>2767</v>
      </c>
    </row>
    <row r="379" spans="1:5" s="84" customFormat="1" ht="14.25" customHeight="1" x14ac:dyDescent="0.25">
      <c r="A379" s="251"/>
      <c r="B379" s="246"/>
      <c r="C379" s="105" t="s">
        <v>654</v>
      </c>
      <c r="D379" s="156" t="s">
        <v>655</v>
      </c>
      <c r="E379" s="142"/>
    </row>
    <row r="380" spans="1:5" s="84" customFormat="1" ht="15" customHeight="1" x14ac:dyDescent="0.25">
      <c r="A380" s="248" t="s">
        <v>1515</v>
      </c>
      <c r="B380" s="244" t="s">
        <v>1329</v>
      </c>
      <c r="C380" s="105" t="s">
        <v>656</v>
      </c>
      <c r="D380" s="156" t="s">
        <v>657</v>
      </c>
      <c r="E380" s="142" t="s">
        <v>2054</v>
      </c>
    </row>
    <row r="381" spans="1:5" s="84" customFormat="1" ht="15" customHeight="1" x14ac:dyDescent="0.25">
      <c r="A381" s="248"/>
      <c r="B381" s="244"/>
      <c r="C381" s="105" t="s">
        <v>658</v>
      </c>
      <c r="D381" s="156" t="s">
        <v>659</v>
      </c>
      <c r="E381" s="142" t="s">
        <v>2054</v>
      </c>
    </row>
    <row r="382" spans="1:5" s="84" customFormat="1" ht="15" customHeight="1" x14ac:dyDescent="0.25">
      <c r="A382" s="248"/>
      <c r="B382" s="244"/>
      <c r="C382" s="105" t="s">
        <v>660</v>
      </c>
      <c r="D382" s="156" t="s">
        <v>661</v>
      </c>
      <c r="E382" s="142" t="s">
        <v>2767</v>
      </c>
    </row>
    <row r="383" spans="1:5" s="84" customFormat="1" ht="15" customHeight="1" x14ac:dyDescent="0.25">
      <c r="A383" s="248"/>
      <c r="B383" s="244"/>
      <c r="C383" s="105" t="s">
        <v>662</v>
      </c>
      <c r="D383" s="156" t="s">
        <v>663</v>
      </c>
      <c r="E383" s="142" t="s">
        <v>2767</v>
      </c>
    </row>
    <row r="384" spans="1:5" s="84" customFormat="1" ht="15" customHeight="1" x14ac:dyDescent="0.25">
      <c r="A384" s="248"/>
      <c r="B384" s="244"/>
      <c r="C384" s="105" t="s">
        <v>664</v>
      </c>
      <c r="D384" s="156" t="s">
        <v>665</v>
      </c>
      <c r="E384" s="142" t="s">
        <v>2767</v>
      </c>
    </row>
    <row r="385" spans="1:5" s="84" customFormat="1" ht="15" customHeight="1" x14ac:dyDescent="0.25">
      <c r="A385" s="248"/>
      <c r="B385" s="244"/>
      <c r="C385" s="105" t="s">
        <v>666</v>
      </c>
      <c r="D385" s="156" t="s">
        <v>667</v>
      </c>
      <c r="E385" s="142" t="s">
        <v>2767</v>
      </c>
    </row>
    <row r="386" spans="1:5" s="84" customFormat="1" ht="15" customHeight="1" x14ac:dyDescent="0.25">
      <c r="A386" s="248"/>
      <c r="B386" s="244"/>
      <c r="C386" s="105" t="s">
        <v>668</v>
      </c>
      <c r="D386" s="156" t="s">
        <v>669</v>
      </c>
      <c r="E386" s="142" t="s">
        <v>2767</v>
      </c>
    </row>
    <row r="387" spans="1:5" s="84" customFormat="1" ht="15" customHeight="1" x14ac:dyDescent="0.25">
      <c r="A387" s="248"/>
      <c r="B387" s="244"/>
      <c r="C387" s="105" t="s">
        <v>670</v>
      </c>
      <c r="D387" s="156" t="s">
        <v>671</v>
      </c>
      <c r="E387" s="142" t="s">
        <v>2767</v>
      </c>
    </row>
    <row r="388" spans="1:5" s="84" customFormat="1" ht="15" customHeight="1" x14ac:dyDescent="0.25">
      <c r="A388" s="248"/>
      <c r="B388" s="244"/>
      <c r="C388" s="105" t="s">
        <v>672</v>
      </c>
      <c r="D388" s="156" t="s">
        <v>673</v>
      </c>
      <c r="E388" s="142" t="s">
        <v>2767</v>
      </c>
    </row>
    <row r="389" spans="1:5" s="84" customFormat="1" ht="15" customHeight="1" x14ac:dyDescent="0.25">
      <c r="A389" s="248"/>
      <c r="B389" s="244"/>
      <c r="C389" s="105" t="s">
        <v>674</v>
      </c>
      <c r="D389" s="156" t="s">
        <v>675</v>
      </c>
      <c r="E389" s="142" t="s">
        <v>2767</v>
      </c>
    </row>
    <row r="390" spans="1:5" s="84" customFormat="1" ht="15" customHeight="1" x14ac:dyDescent="0.25">
      <c r="A390" s="248"/>
      <c r="B390" s="244"/>
      <c r="C390" s="105" t="s">
        <v>676</v>
      </c>
      <c r="D390" s="156" t="s">
        <v>677</v>
      </c>
      <c r="E390" s="142" t="s">
        <v>2767</v>
      </c>
    </row>
    <row r="391" spans="1:5" s="84" customFormat="1" ht="15" customHeight="1" x14ac:dyDescent="0.25">
      <c r="A391" s="248"/>
      <c r="B391" s="244"/>
      <c r="C391" s="105" t="s">
        <v>678</v>
      </c>
      <c r="D391" s="156" t="s">
        <v>679</v>
      </c>
      <c r="E391" s="142" t="s">
        <v>2767</v>
      </c>
    </row>
    <row r="392" spans="1:5" s="84" customFormat="1" ht="15" customHeight="1" x14ac:dyDescent="0.25">
      <c r="A392" s="248"/>
      <c r="B392" s="244"/>
      <c r="C392" s="105" t="s">
        <v>680</v>
      </c>
      <c r="D392" s="156" t="s">
        <v>681</v>
      </c>
      <c r="E392" s="142" t="s">
        <v>2767</v>
      </c>
    </row>
    <row r="393" spans="1:5" s="84" customFormat="1" ht="15" customHeight="1" x14ac:dyDescent="0.25">
      <c r="A393" s="248"/>
      <c r="B393" s="244"/>
      <c r="C393" s="105" t="s">
        <v>682</v>
      </c>
      <c r="D393" s="156" t="s">
        <v>683</v>
      </c>
      <c r="E393" s="142" t="s">
        <v>2767</v>
      </c>
    </row>
    <row r="394" spans="1:5" s="84" customFormat="1" ht="15" customHeight="1" x14ac:dyDescent="0.25">
      <c r="A394" s="248"/>
      <c r="B394" s="244"/>
      <c r="C394" s="105" t="s">
        <v>684</v>
      </c>
      <c r="D394" s="156" t="s">
        <v>685</v>
      </c>
      <c r="E394" s="142" t="s">
        <v>2767</v>
      </c>
    </row>
    <row r="395" spans="1:5" s="84" customFormat="1" ht="15" customHeight="1" x14ac:dyDescent="0.25">
      <c r="A395" s="248"/>
      <c r="B395" s="244"/>
      <c r="C395" s="105" t="s">
        <v>686</v>
      </c>
      <c r="D395" s="156" t="s">
        <v>687</v>
      </c>
      <c r="E395" s="142" t="s">
        <v>2767</v>
      </c>
    </row>
    <row r="396" spans="1:5" s="84" customFormat="1" ht="15" customHeight="1" x14ac:dyDescent="0.25">
      <c r="A396" s="248"/>
      <c r="B396" s="244"/>
      <c r="C396" s="105" t="s">
        <v>688</v>
      </c>
      <c r="D396" s="156" t="s">
        <v>689</v>
      </c>
      <c r="E396" s="142" t="s">
        <v>2767</v>
      </c>
    </row>
    <row r="397" spans="1:5" s="84" customFormat="1" ht="12.75" x14ac:dyDescent="0.25">
      <c r="A397" s="248"/>
      <c r="B397" s="244"/>
      <c r="C397" s="105" t="s">
        <v>690</v>
      </c>
      <c r="D397" s="156" t="s">
        <v>691</v>
      </c>
      <c r="E397" s="142"/>
    </row>
    <row r="398" spans="1:5" s="84" customFormat="1" ht="12.75" x14ac:dyDescent="0.25">
      <c r="A398" s="248" t="s">
        <v>1516</v>
      </c>
      <c r="B398" s="244" t="s">
        <v>1330</v>
      </c>
      <c r="C398" s="105" t="s">
        <v>692</v>
      </c>
      <c r="D398" s="156" t="s">
        <v>693</v>
      </c>
      <c r="E398" s="142" t="s">
        <v>2767</v>
      </c>
    </row>
    <row r="399" spans="1:5" s="84" customFormat="1" ht="12.75" x14ac:dyDescent="0.25">
      <c r="A399" s="249"/>
      <c r="B399" s="246"/>
      <c r="C399" s="105" t="s">
        <v>694</v>
      </c>
      <c r="D399" s="156" t="s">
        <v>695</v>
      </c>
      <c r="E399" s="142" t="s">
        <v>2767</v>
      </c>
    </row>
    <row r="400" spans="1:5" s="84" customFormat="1" ht="12.75" x14ac:dyDescent="0.25">
      <c r="A400" s="249"/>
      <c r="B400" s="246"/>
      <c r="C400" s="105" t="s">
        <v>696</v>
      </c>
      <c r="D400" s="156" t="s">
        <v>697</v>
      </c>
      <c r="E400" s="142" t="s">
        <v>2767</v>
      </c>
    </row>
    <row r="401" spans="1:5" s="84" customFormat="1" ht="12.75" x14ac:dyDescent="0.25">
      <c r="A401" s="249"/>
      <c r="B401" s="246"/>
      <c r="C401" s="105" t="s">
        <v>698</v>
      </c>
      <c r="D401" s="156" t="s">
        <v>699</v>
      </c>
      <c r="E401" s="142" t="s">
        <v>2767</v>
      </c>
    </row>
    <row r="402" spans="1:5" s="84" customFormat="1" ht="12.75" x14ac:dyDescent="0.25">
      <c r="A402" s="249"/>
      <c r="B402" s="246"/>
      <c r="C402" s="105" t="s">
        <v>700</v>
      </c>
      <c r="D402" s="156" t="s">
        <v>701</v>
      </c>
      <c r="E402" s="142" t="s">
        <v>2767</v>
      </c>
    </row>
    <row r="403" spans="1:5" s="84" customFormat="1" ht="12.75" x14ac:dyDescent="0.25">
      <c r="A403" s="249"/>
      <c r="B403" s="246"/>
      <c r="C403" s="105" t="s">
        <v>702</v>
      </c>
      <c r="D403" s="156" t="s">
        <v>703</v>
      </c>
      <c r="E403" s="142" t="s">
        <v>2767</v>
      </c>
    </row>
    <row r="404" spans="1:5" s="84" customFormat="1" ht="12.75" x14ac:dyDescent="0.25">
      <c r="A404" s="249"/>
      <c r="B404" s="246"/>
      <c r="C404" s="105" t="s">
        <v>704</v>
      </c>
      <c r="D404" s="156" t="s">
        <v>705</v>
      </c>
      <c r="E404" s="142" t="s">
        <v>2767</v>
      </c>
    </row>
    <row r="405" spans="1:5" s="84" customFormat="1" ht="12.75" x14ac:dyDescent="0.25">
      <c r="A405" s="249"/>
      <c r="B405" s="246"/>
      <c r="C405" s="105" t="s">
        <v>706</v>
      </c>
      <c r="D405" s="156" t="s">
        <v>707</v>
      </c>
      <c r="E405" s="142" t="s">
        <v>2767</v>
      </c>
    </row>
    <row r="406" spans="1:5" s="84" customFormat="1" ht="12.75" x14ac:dyDescent="0.25">
      <c r="A406" s="249"/>
      <c r="B406" s="246"/>
      <c r="C406" s="105" t="s">
        <v>708</v>
      </c>
      <c r="D406" s="156" t="s">
        <v>709</v>
      </c>
      <c r="E406" s="142" t="s">
        <v>2767</v>
      </c>
    </row>
    <row r="407" spans="1:5" s="84" customFormat="1" ht="12.75" x14ac:dyDescent="0.25">
      <c r="A407" s="249"/>
      <c r="B407" s="246"/>
      <c r="C407" s="105" t="s">
        <v>710</v>
      </c>
      <c r="D407" s="156" t="s">
        <v>711</v>
      </c>
      <c r="E407" s="142" t="s">
        <v>2767</v>
      </c>
    </row>
    <row r="408" spans="1:5" s="84" customFormat="1" ht="12.75" x14ac:dyDescent="0.25">
      <c r="A408" s="249"/>
      <c r="B408" s="246"/>
      <c r="C408" s="105" t="s">
        <v>712</v>
      </c>
      <c r="D408" s="156" t="s">
        <v>713</v>
      </c>
      <c r="E408" s="142" t="s">
        <v>2767</v>
      </c>
    </row>
    <row r="409" spans="1:5" s="84" customFormat="1" ht="12.75" x14ac:dyDescent="0.25">
      <c r="A409" s="249"/>
      <c r="B409" s="246"/>
      <c r="C409" s="105" t="s">
        <v>714</v>
      </c>
      <c r="D409" s="156" t="s">
        <v>715</v>
      </c>
      <c r="E409" s="142" t="s">
        <v>2767</v>
      </c>
    </row>
    <row r="410" spans="1:5" s="84" customFormat="1" ht="12.75" x14ac:dyDescent="0.25">
      <c r="A410" s="249"/>
      <c r="B410" s="246"/>
      <c r="C410" s="105" t="s">
        <v>716</v>
      </c>
      <c r="D410" s="156" t="s">
        <v>717</v>
      </c>
      <c r="E410" s="142" t="s">
        <v>2767</v>
      </c>
    </row>
    <row r="411" spans="1:5" s="84" customFormat="1" ht="12.75" x14ac:dyDescent="0.25">
      <c r="A411" s="249"/>
      <c r="B411" s="246"/>
      <c r="C411" s="105" t="s">
        <v>718</v>
      </c>
      <c r="D411" s="156" t="s">
        <v>719</v>
      </c>
      <c r="E411" s="142" t="s">
        <v>2767</v>
      </c>
    </row>
    <row r="412" spans="1:5" s="84" customFormat="1" ht="12.75" x14ac:dyDescent="0.25">
      <c r="A412" s="249"/>
      <c r="B412" s="246"/>
      <c r="C412" s="105" t="s">
        <v>720</v>
      </c>
      <c r="D412" s="156" t="s">
        <v>721</v>
      </c>
      <c r="E412" s="142" t="s">
        <v>2767</v>
      </c>
    </row>
    <row r="413" spans="1:5" s="84" customFormat="1" ht="12.75" x14ac:dyDescent="0.25">
      <c r="A413" s="249"/>
      <c r="B413" s="246"/>
      <c r="C413" s="105" t="s">
        <v>722</v>
      </c>
      <c r="D413" s="156" t="s">
        <v>723</v>
      </c>
      <c r="E413" s="142" t="s">
        <v>2767</v>
      </c>
    </row>
    <row r="414" spans="1:5" s="84" customFormat="1" ht="12.75" x14ac:dyDescent="0.25">
      <c r="A414" s="249"/>
      <c r="B414" s="246"/>
      <c r="C414" s="105" t="s">
        <v>724</v>
      </c>
      <c r="D414" s="156" t="s">
        <v>725</v>
      </c>
      <c r="E414" s="142" t="s">
        <v>2767</v>
      </c>
    </row>
    <row r="415" spans="1:5" s="84" customFormat="1" ht="12.75" x14ac:dyDescent="0.25">
      <c r="A415" s="249"/>
      <c r="B415" s="246"/>
      <c r="C415" s="105" t="s">
        <v>726</v>
      </c>
      <c r="D415" s="156" t="s">
        <v>727</v>
      </c>
      <c r="E415" s="142" t="s">
        <v>2767</v>
      </c>
    </row>
    <row r="416" spans="1:5" s="84" customFormat="1" ht="12.75" x14ac:dyDescent="0.25">
      <c r="A416" s="249"/>
      <c r="B416" s="246"/>
      <c r="C416" s="105" t="s">
        <v>728</v>
      </c>
      <c r="D416" s="156" t="s">
        <v>729</v>
      </c>
      <c r="E416" s="142"/>
    </row>
    <row r="417" spans="1:5" s="84" customFormat="1" ht="12.75" x14ac:dyDescent="0.25">
      <c r="A417" s="248" t="s">
        <v>1517</v>
      </c>
      <c r="B417" s="244" t="s">
        <v>1331</v>
      </c>
      <c r="C417" s="105" t="s">
        <v>730</v>
      </c>
      <c r="D417" s="156" t="s">
        <v>731</v>
      </c>
      <c r="E417" s="142" t="s">
        <v>2767</v>
      </c>
    </row>
    <row r="418" spans="1:5" s="84" customFormat="1" ht="12.75" x14ac:dyDescent="0.25">
      <c r="A418" s="249"/>
      <c r="B418" s="246"/>
      <c r="C418" s="105" t="s">
        <v>732</v>
      </c>
      <c r="D418" s="156" t="s">
        <v>733</v>
      </c>
      <c r="E418" s="142" t="s">
        <v>2767</v>
      </c>
    </row>
    <row r="419" spans="1:5" s="84" customFormat="1" ht="12.75" x14ac:dyDescent="0.25">
      <c r="A419" s="249"/>
      <c r="B419" s="246"/>
      <c r="C419" s="105" t="s">
        <v>734</v>
      </c>
      <c r="D419" s="156" t="s">
        <v>735</v>
      </c>
      <c r="E419" s="142" t="s">
        <v>2767</v>
      </c>
    </row>
    <row r="420" spans="1:5" s="84" customFormat="1" ht="12.75" x14ac:dyDescent="0.25">
      <c r="A420" s="249"/>
      <c r="B420" s="246"/>
      <c r="C420" s="105" t="s">
        <v>736</v>
      </c>
      <c r="D420" s="156" t="s">
        <v>737</v>
      </c>
      <c r="E420" s="142" t="s">
        <v>2767</v>
      </c>
    </row>
    <row r="421" spans="1:5" s="84" customFormat="1" ht="12.75" x14ac:dyDescent="0.25">
      <c r="A421" s="249"/>
      <c r="B421" s="246"/>
      <c r="C421" s="105" t="s">
        <v>738</v>
      </c>
      <c r="D421" s="156" t="s">
        <v>739</v>
      </c>
      <c r="E421" s="142" t="s">
        <v>2767</v>
      </c>
    </row>
    <row r="422" spans="1:5" s="84" customFormat="1" ht="12.75" x14ac:dyDescent="0.25">
      <c r="A422" s="249"/>
      <c r="B422" s="246"/>
      <c r="C422" s="105" t="s">
        <v>740</v>
      </c>
      <c r="D422" s="156" t="s">
        <v>741</v>
      </c>
      <c r="E422" s="142" t="s">
        <v>2767</v>
      </c>
    </row>
    <row r="423" spans="1:5" s="84" customFormat="1" ht="12.75" x14ac:dyDescent="0.25">
      <c r="A423" s="249"/>
      <c r="B423" s="246"/>
      <c r="C423" s="105" t="s">
        <v>742</v>
      </c>
      <c r="D423" s="156" t="s">
        <v>743</v>
      </c>
      <c r="E423" s="142" t="s">
        <v>2767</v>
      </c>
    </row>
    <row r="424" spans="1:5" s="84" customFormat="1" ht="12.75" x14ac:dyDescent="0.25">
      <c r="A424" s="249"/>
      <c r="B424" s="246"/>
      <c r="C424" s="105" t="s">
        <v>744</v>
      </c>
      <c r="D424" s="156" t="s">
        <v>745</v>
      </c>
      <c r="E424" s="142" t="s">
        <v>2767</v>
      </c>
    </row>
    <row r="425" spans="1:5" s="84" customFormat="1" ht="12.75" x14ac:dyDescent="0.25">
      <c r="A425" s="249"/>
      <c r="B425" s="246"/>
      <c r="C425" s="105" t="s">
        <v>746</v>
      </c>
      <c r="D425" s="156" t="s">
        <v>747</v>
      </c>
      <c r="E425" s="142" t="s">
        <v>2767</v>
      </c>
    </row>
    <row r="426" spans="1:5" s="84" customFormat="1" ht="12.75" x14ac:dyDescent="0.25">
      <c r="A426" s="249"/>
      <c r="B426" s="246"/>
      <c r="C426" s="105" t="s">
        <v>748</v>
      </c>
      <c r="D426" s="156" t="s">
        <v>749</v>
      </c>
      <c r="E426" s="142" t="s">
        <v>2767</v>
      </c>
    </row>
    <row r="427" spans="1:5" s="84" customFormat="1" ht="12.75" x14ac:dyDescent="0.25">
      <c r="A427" s="249"/>
      <c r="B427" s="246"/>
      <c r="C427" s="105" t="s">
        <v>750</v>
      </c>
      <c r="D427" s="156" t="s">
        <v>751</v>
      </c>
      <c r="E427" s="142" t="s">
        <v>2767</v>
      </c>
    </row>
    <row r="428" spans="1:5" s="84" customFormat="1" ht="12.75" x14ac:dyDescent="0.25">
      <c r="A428" s="249"/>
      <c r="B428" s="246"/>
      <c r="C428" s="105" t="s">
        <v>752</v>
      </c>
      <c r="D428" s="156" t="s">
        <v>753</v>
      </c>
      <c r="E428" s="142" t="s">
        <v>2767</v>
      </c>
    </row>
    <row r="429" spans="1:5" s="84" customFormat="1" ht="12.75" x14ac:dyDescent="0.25">
      <c r="A429" s="249"/>
      <c r="B429" s="246"/>
      <c r="C429" s="105" t="s">
        <v>754</v>
      </c>
      <c r="D429" s="156" t="s">
        <v>755</v>
      </c>
      <c r="E429" s="142" t="s">
        <v>2767</v>
      </c>
    </row>
    <row r="430" spans="1:5" s="84" customFormat="1" ht="12.75" x14ac:dyDescent="0.25">
      <c r="A430" s="249"/>
      <c r="B430" s="246"/>
      <c r="C430" s="105" t="s">
        <v>756</v>
      </c>
      <c r="D430" s="156" t="s">
        <v>757</v>
      </c>
      <c r="E430" s="142" t="s">
        <v>2767</v>
      </c>
    </row>
    <row r="431" spans="1:5" s="84" customFormat="1" ht="12.75" x14ac:dyDescent="0.25">
      <c r="A431" s="249"/>
      <c r="B431" s="246"/>
      <c r="C431" s="105" t="s">
        <v>758</v>
      </c>
      <c r="D431" s="156" t="s">
        <v>759</v>
      </c>
      <c r="E431" s="142" t="s">
        <v>2767</v>
      </c>
    </row>
    <row r="432" spans="1:5" s="84" customFormat="1" ht="12.75" x14ac:dyDescent="0.25">
      <c r="A432" s="249"/>
      <c r="B432" s="246"/>
      <c r="C432" s="105" t="s">
        <v>760</v>
      </c>
      <c r="D432" s="156" t="s">
        <v>761</v>
      </c>
      <c r="E432" s="142" t="s">
        <v>2767</v>
      </c>
    </row>
    <row r="433" spans="1:5" s="84" customFormat="1" ht="12.75" x14ac:dyDescent="0.25">
      <c r="A433" s="249"/>
      <c r="B433" s="246"/>
      <c r="C433" s="105" t="s">
        <v>762</v>
      </c>
      <c r="D433" s="156" t="s">
        <v>763</v>
      </c>
      <c r="E433" s="142"/>
    </row>
    <row r="434" spans="1:5" s="84" customFormat="1" ht="12.75" x14ac:dyDescent="0.25">
      <c r="A434" s="248" t="s">
        <v>1518</v>
      </c>
      <c r="B434" s="244" t="s">
        <v>1332</v>
      </c>
      <c r="C434" s="105" t="s">
        <v>764</v>
      </c>
      <c r="D434" s="156" t="s">
        <v>765</v>
      </c>
      <c r="E434" s="142" t="s">
        <v>2767</v>
      </c>
    </row>
    <row r="435" spans="1:5" s="84" customFormat="1" ht="12.75" x14ac:dyDescent="0.25">
      <c r="A435" s="249"/>
      <c r="B435" s="246"/>
      <c r="C435" s="105" t="s">
        <v>766</v>
      </c>
      <c r="D435" s="156" t="s">
        <v>767</v>
      </c>
      <c r="E435" s="142" t="s">
        <v>2767</v>
      </c>
    </row>
    <row r="436" spans="1:5" s="84" customFormat="1" ht="12.75" x14ac:dyDescent="0.25">
      <c r="A436" s="249"/>
      <c r="B436" s="246"/>
      <c r="C436" s="105" t="s">
        <v>768</v>
      </c>
      <c r="D436" s="156" t="s">
        <v>769</v>
      </c>
      <c r="E436" s="142" t="s">
        <v>2767</v>
      </c>
    </row>
    <row r="437" spans="1:5" s="84" customFormat="1" ht="12.75" x14ac:dyDescent="0.25">
      <c r="A437" s="249"/>
      <c r="B437" s="246"/>
      <c r="C437" s="105" t="s">
        <v>770</v>
      </c>
      <c r="D437" s="156" t="s">
        <v>771</v>
      </c>
      <c r="E437" s="142" t="s">
        <v>2767</v>
      </c>
    </row>
    <row r="438" spans="1:5" s="84" customFormat="1" ht="12.75" x14ac:dyDescent="0.25">
      <c r="A438" s="249"/>
      <c r="B438" s="246"/>
      <c r="C438" s="105" t="s">
        <v>772</v>
      </c>
      <c r="D438" s="156" t="s">
        <v>773</v>
      </c>
      <c r="E438" s="142" t="s">
        <v>2767</v>
      </c>
    </row>
    <row r="439" spans="1:5" s="84" customFormat="1" ht="12.75" x14ac:dyDescent="0.25">
      <c r="A439" s="249"/>
      <c r="B439" s="246"/>
      <c r="C439" s="105" t="s">
        <v>774</v>
      </c>
      <c r="D439" s="156" t="s">
        <v>775</v>
      </c>
      <c r="E439" s="142" t="s">
        <v>2767</v>
      </c>
    </row>
    <row r="440" spans="1:5" s="84" customFormat="1" ht="12.75" x14ac:dyDescent="0.25">
      <c r="A440" s="249"/>
      <c r="B440" s="246"/>
      <c r="C440" s="105" t="s">
        <v>776</v>
      </c>
      <c r="D440" s="156" t="s">
        <v>777</v>
      </c>
      <c r="E440" s="142" t="s">
        <v>2767</v>
      </c>
    </row>
    <row r="441" spans="1:5" s="84" customFormat="1" ht="12.75" x14ac:dyDescent="0.25">
      <c r="A441" s="249"/>
      <c r="B441" s="246"/>
      <c r="C441" s="105" t="s">
        <v>778</v>
      </c>
      <c r="D441" s="156" t="s">
        <v>779</v>
      </c>
      <c r="E441" s="142" t="s">
        <v>2767</v>
      </c>
    </row>
    <row r="442" spans="1:5" s="84" customFormat="1" ht="12.75" x14ac:dyDescent="0.25">
      <c r="A442" s="249"/>
      <c r="B442" s="246"/>
      <c r="C442" s="105" t="s">
        <v>780</v>
      </c>
      <c r="D442" s="156" t="s">
        <v>781</v>
      </c>
      <c r="E442" s="142" t="s">
        <v>2767</v>
      </c>
    </row>
    <row r="443" spans="1:5" s="84" customFormat="1" ht="12.75" x14ac:dyDescent="0.25">
      <c r="A443" s="249"/>
      <c r="B443" s="246"/>
      <c r="C443" s="105" t="s">
        <v>782</v>
      </c>
      <c r="D443" s="156" t="s">
        <v>783</v>
      </c>
      <c r="E443" s="142" t="s">
        <v>2767</v>
      </c>
    </row>
    <row r="444" spans="1:5" s="84" customFormat="1" ht="12.75" x14ac:dyDescent="0.25">
      <c r="A444" s="249"/>
      <c r="B444" s="246"/>
      <c r="C444" s="105" t="s">
        <v>784</v>
      </c>
      <c r="D444" s="156" t="s">
        <v>785</v>
      </c>
      <c r="E444" s="142" t="s">
        <v>2767</v>
      </c>
    </row>
    <row r="445" spans="1:5" s="84" customFormat="1" ht="12.75" x14ac:dyDescent="0.25">
      <c r="A445" s="249"/>
      <c r="B445" s="246"/>
      <c r="C445" s="105" t="s">
        <v>786</v>
      </c>
      <c r="D445" s="156" t="s">
        <v>787</v>
      </c>
      <c r="E445" s="142" t="s">
        <v>2767</v>
      </c>
    </row>
    <row r="446" spans="1:5" s="84" customFormat="1" ht="12.75" x14ac:dyDescent="0.25">
      <c r="A446" s="249"/>
      <c r="B446" s="246"/>
      <c r="C446" s="105" t="s">
        <v>788</v>
      </c>
      <c r="D446" s="156" t="s">
        <v>789</v>
      </c>
      <c r="E446" s="142" t="s">
        <v>2767</v>
      </c>
    </row>
    <row r="447" spans="1:5" s="84" customFormat="1" ht="12.75" x14ac:dyDescent="0.25">
      <c r="A447" s="249"/>
      <c r="B447" s="246"/>
      <c r="C447" s="105" t="s">
        <v>790</v>
      </c>
      <c r="D447" s="156" t="s">
        <v>791</v>
      </c>
      <c r="E447" s="142" t="s">
        <v>2767</v>
      </c>
    </row>
    <row r="448" spans="1:5" s="84" customFormat="1" ht="12.75" x14ac:dyDescent="0.25">
      <c r="A448" s="249"/>
      <c r="B448" s="246"/>
      <c r="C448" s="105" t="s">
        <v>792</v>
      </c>
      <c r="D448" s="156" t="s">
        <v>793</v>
      </c>
      <c r="E448" s="142" t="s">
        <v>2767</v>
      </c>
    </row>
    <row r="449" spans="1:5" s="84" customFormat="1" ht="12.75" x14ac:dyDescent="0.25">
      <c r="A449" s="249"/>
      <c r="B449" s="246"/>
      <c r="C449" s="105" t="s">
        <v>794</v>
      </c>
      <c r="D449" s="156" t="s">
        <v>795</v>
      </c>
      <c r="E449" s="142" t="s">
        <v>2767</v>
      </c>
    </row>
    <row r="450" spans="1:5" s="84" customFormat="1" ht="12.75" x14ac:dyDescent="0.25">
      <c r="A450" s="249"/>
      <c r="B450" s="246"/>
      <c r="C450" s="105" t="s">
        <v>796</v>
      </c>
      <c r="D450" s="156" t="s">
        <v>797</v>
      </c>
      <c r="E450" s="142"/>
    </row>
    <row r="451" spans="1:5" s="84" customFormat="1" ht="12.75" x14ac:dyDescent="0.25">
      <c r="A451" s="248" t="s">
        <v>1519</v>
      </c>
      <c r="B451" s="244" t="s">
        <v>1333</v>
      </c>
      <c r="C451" s="105" t="s">
        <v>798</v>
      </c>
      <c r="D451" s="156" t="s">
        <v>799</v>
      </c>
      <c r="E451" s="142" t="s">
        <v>2767</v>
      </c>
    </row>
    <row r="452" spans="1:5" s="84" customFormat="1" ht="12.75" x14ac:dyDescent="0.25">
      <c r="A452" s="249"/>
      <c r="B452" s="246"/>
      <c r="C452" s="105" t="s">
        <v>800</v>
      </c>
      <c r="D452" s="156" t="s">
        <v>801</v>
      </c>
      <c r="E452" s="142" t="s">
        <v>2767</v>
      </c>
    </row>
    <row r="453" spans="1:5" s="84" customFormat="1" ht="12.75" x14ac:dyDescent="0.25">
      <c r="A453" s="249"/>
      <c r="B453" s="246"/>
      <c r="C453" s="105" t="s">
        <v>802</v>
      </c>
      <c r="D453" s="156" t="s">
        <v>803</v>
      </c>
      <c r="E453" s="142" t="s">
        <v>2767</v>
      </c>
    </row>
    <row r="454" spans="1:5" s="84" customFormat="1" ht="12.75" x14ac:dyDescent="0.25">
      <c r="A454" s="249"/>
      <c r="B454" s="246"/>
      <c r="C454" s="105" t="s">
        <v>804</v>
      </c>
      <c r="D454" s="156" t="s">
        <v>805</v>
      </c>
      <c r="E454" s="142" t="s">
        <v>2767</v>
      </c>
    </row>
    <row r="455" spans="1:5" s="84" customFormat="1" ht="12.75" x14ac:dyDescent="0.25">
      <c r="A455" s="249"/>
      <c r="B455" s="246"/>
      <c r="C455" s="105" t="s">
        <v>806</v>
      </c>
      <c r="D455" s="156" t="s">
        <v>807</v>
      </c>
      <c r="E455" s="142" t="s">
        <v>2767</v>
      </c>
    </row>
    <row r="456" spans="1:5" s="84" customFormat="1" ht="12.75" x14ac:dyDescent="0.25">
      <c r="A456" s="249"/>
      <c r="B456" s="246"/>
      <c r="C456" s="105" t="s">
        <v>808</v>
      </c>
      <c r="D456" s="156" t="s">
        <v>809</v>
      </c>
      <c r="E456" s="142" t="s">
        <v>2767</v>
      </c>
    </row>
    <row r="457" spans="1:5" s="84" customFormat="1" ht="12.75" x14ac:dyDescent="0.25">
      <c r="A457" s="249"/>
      <c r="B457" s="246"/>
      <c r="C457" s="105" t="s">
        <v>810</v>
      </c>
      <c r="D457" s="156" t="s">
        <v>811</v>
      </c>
      <c r="E457" s="142" t="s">
        <v>2767</v>
      </c>
    </row>
    <row r="458" spans="1:5" s="84" customFormat="1" ht="12.75" x14ac:dyDescent="0.25">
      <c r="A458" s="249"/>
      <c r="B458" s="246"/>
      <c r="C458" s="105" t="s">
        <v>812</v>
      </c>
      <c r="D458" s="156" t="s">
        <v>813</v>
      </c>
      <c r="E458" s="142" t="s">
        <v>2767</v>
      </c>
    </row>
    <row r="459" spans="1:5" s="84" customFormat="1" ht="12.75" x14ac:dyDescent="0.25">
      <c r="A459" s="249"/>
      <c r="B459" s="246"/>
      <c r="C459" s="105" t="s">
        <v>814</v>
      </c>
      <c r="D459" s="156" t="s">
        <v>815</v>
      </c>
      <c r="E459" s="142" t="s">
        <v>2767</v>
      </c>
    </row>
    <row r="460" spans="1:5" s="84" customFormat="1" ht="12.75" x14ac:dyDescent="0.25">
      <c r="A460" s="249"/>
      <c r="B460" s="246"/>
      <c r="C460" s="105" t="s">
        <v>816</v>
      </c>
      <c r="D460" s="156" t="s">
        <v>817</v>
      </c>
      <c r="E460" s="142" t="s">
        <v>2767</v>
      </c>
    </row>
    <row r="461" spans="1:5" s="84" customFormat="1" ht="12.75" x14ac:dyDescent="0.25">
      <c r="A461" s="249"/>
      <c r="B461" s="246"/>
      <c r="C461" s="105" t="s">
        <v>818</v>
      </c>
      <c r="D461" s="156" t="s">
        <v>819</v>
      </c>
      <c r="E461" s="142" t="s">
        <v>2767</v>
      </c>
    </row>
    <row r="462" spans="1:5" s="84" customFormat="1" ht="12.75" x14ac:dyDescent="0.25">
      <c r="A462" s="249"/>
      <c r="B462" s="246"/>
      <c r="C462" s="105" t="s">
        <v>820</v>
      </c>
      <c r="D462" s="156" t="s">
        <v>821</v>
      </c>
      <c r="E462" s="142" t="s">
        <v>2767</v>
      </c>
    </row>
    <row r="463" spans="1:5" s="84" customFormat="1" ht="12.75" x14ac:dyDescent="0.25">
      <c r="A463" s="249"/>
      <c r="B463" s="246"/>
      <c r="C463" s="105" t="s">
        <v>822</v>
      </c>
      <c r="D463" s="156" t="s">
        <v>823</v>
      </c>
      <c r="E463" s="142" t="s">
        <v>2767</v>
      </c>
    </row>
    <row r="464" spans="1:5" s="84" customFormat="1" ht="12.75" x14ac:dyDescent="0.25">
      <c r="A464" s="249"/>
      <c r="B464" s="246"/>
      <c r="C464" s="105" t="s">
        <v>824</v>
      </c>
      <c r="D464" s="156" t="s">
        <v>825</v>
      </c>
      <c r="E464" s="142" t="s">
        <v>2767</v>
      </c>
    </row>
    <row r="465" spans="1:5" s="84" customFormat="1" ht="12.75" x14ac:dyDescent="0.25">
      <c r="A465" s="249"/>
      <c r="B465" s="246"/>
      <c r="C465" s="105" t="s">
        <v>826</v>
      </c>
      <c r="D465" s="156" t="s">
        <v>827</v>
      </c>
      <c r="E465" s="142" t="s">
        <v>2767</v>
      </c>
    </row>
    <row r="466" spans="1:5" s="84" customFormat="1" ht="12.75" x14ac:dyDescent="0.25">
      <c r="A466" s="249"/>
      <c r="B466" s="246"/>
      <c r="C466" s="105" t="s">
        <v>828</v>
      </c>
      <c r="D466" s="156" t="s">
        <v>829</v>
      </c>
      <c r="E466" s="142"/>
    </row>
    <row r="467" spans="1:5" s="84" customFormat="1" ht="12.75" x14ac:dyDescent="0.25">
      <c r="A467" s="248" t="s">
        <v>1520</v>
      </c>
      <c r="B467" s="244" t="s">
        <v>1482</v>
      </c>
      <c r="C467" s="105" t="s">
        <v>830</v>
      </c>
      <c r="D467" s="156" t="s">
        <v>1254</v>
      </c>
      <c r="E467" s="142" t="s">
        <v>2767</v>
      </c>
    </row>
    <row r="468" spans="1:5" s="84" customFormat="1" ht="12.75" x14ac:dyDescent="0.25">
      <c r="A468" s="249"/>
      <c r="B468" s="246"/>
      <c r="C468" s="105" t="s">
        <v>1494</v>
      </c>
      <c r="D468" s="156" t="s">
        <v>1255</v>
      </c>
      <c r="E468" s="142" t="s">
        <v>2767</v>
      </c>
    </row>
    <row r="469" spans="1:5" s="84" customFormat="1" ht="12.75" x14ac:dyDescent="0.25">
      <c r="A469" s="249"/>
      <c r="B469" s="246"/>
      <c r="C469" s="105" t="s">
        <v>1493</v>
      </c>
      <c r="D469" s="156" t="s">
        <v>1256</v>
      </c>
      <c r="E469" s="142" t="s">
        <v>2767</v>
      </c>
    </row>
    <row r="470" spans="1:5" s="84" customFormat="1" ht="12.75" x14ac:dyDescent="0.25">
      <c r="A470" s="249"/>
      <c r="B470" s="246"/>
      <c r="C470" s="105" t="s">
        <v>1492</v>
      </c>
      <c r="D470" s="156" t="s">
        <v>1257</v>
      </c>
      <c r="E470" s="142" t="s">
        <v>2767</v>
      </c>
    </row>
    <row r="471" spans="1:5" s="84" customFormat="1" ht="12.75" x14ac:dyDescent="0.25">
      <c r="A471" s="249"/>
      <c r="B471" s="246"/>
      <c r="C471" s="105" t="s">
        <v>1491</v>
      </c>
      <c r="D471" s="156" t="s">
        <v>1258</v>
      </c>
      <c r="E471" s="142" t="s">
        <v>2767</v>
      </c>
    </row>
    <row r="472" spans="1:5" s="84" customFormat="1" ht="12.75" x14ac:dyDescent="0.25">
      <c r="A472" s="249"/>
      <c r="B472" s="246"/>
      <c r="C472" s="105" t="s">
        <v>1490</v>
      </c>
      <c r="D472" s="156" t="s">
        <v>1259</v>
      </c>
      <c r="E472" s="142" t="s">
        <v>2767</v>
      </c>
    </row>
    <row r="473" spans="1:5" s="84" customFormat="1" ht="12.75" x14ac:dyDescent="0.25">
      <c r="A473" s="249"/>
      <c r="B473" s="246"/>
      <c r="C473" s="105" t="s">
        <v>1489</v>
      </c>
      <c r="D473" s="156" t="s">
        <v>1260</v>
      </c>
      <c r="E473" s="142" t="s">
        <v>2767</v>
      </c>
    </row>
    <row r="474" spans="1:5" s="84" customFormat="1" ht="12.75" x14ac:dyDescent="0.25">
      <c r="A474" s="249"/>
      <c r="B474" s="246"/>
      <c r="C474" s="105" t="s">
        <v>1488</v>
      </c>
      <c r="D474" s="156" t="s">
        <v>1261</v>
      </c>
      <c r="E474" s="142" t="s">
        <v>2767</v>
      </c>
    </row>
    <row r="475" spans="1:5" s="84" customFormat="1" ht="12.75" x14ac:dyDescent="0.25">
      <c r="A475" s="249"/>
      <c r="B475" s="246"/>
      <c r="C475" s="105" t="s">
        <v>1487</v>
      </c>
      <c r="D475" s="156" t="s">
        <v>1262</v>
      </c>
      <c r="E475" s="142" t="s">
        <v>2767</v>
      </c>
    </row>
    <row r="476" spans="1:5" s="84" customFormat="1" ht="12.75" x14ac:dyDescent="0.25">
      <c r="A476" s="249"/>
      <c r="B476" s="246"/>
      <c r="C476" s="105" t="s">
        <v>1486</v>
      </c>
      <c r="D476" s="156" t="s">
        <v>1263</v>
      </c>
      <c r="E476" s="142" t="s">
        <v>2767</v>
      </c>
    </row>
    <row r="477" spans="1:5" s="84" customFormat="1" ht="12.75" x14ac:dyDescent="0.25">
      <c r="A477" s="249"/>
      <c r="B477" s="246"/>
      <c r="C477" s="105" t="s">
        <v>1485</v>
      </c>
      <c r="D477" s="156" t="s">
        <v>1264</v>
      </c>
      <c r="E477" s="142" t="s">
        <v>2767</v>
      </c>
    </row>
    <row r="478" spans="1:5" s="84" customFormat="1" ht="12.75" x14ac:dyDescent="0.25">
      <c r="A478" s="249"/>
      <c r="B478" s="246"/>
      <c r="C478" s="105" t="s">
        <v>1484</v>
      </c>
      <c r="D478" s="156" t="s">
        <v>1265</v>
      </c>
      <c r="E478" s="142" t="s">
        <v>2767</v>
      </c>
    </row>
    <row r="479" spans="1:5" s="84" customFormat="1" ht="12.75" x14ac:dyDescent="0.25">
      <c r="A479" s="249"/>
      <c r="B479" s="246"/>
      <c r="C479" s="105" t="s">
        <v>1483</v>
      </c>
      <c r="D479" s="156" t="s">
        <v>1266</v>
      </c>
      <c r="E479" s="142" t="s">
        <v>2767</v>
      </c>
    </row>
    <row r="480" spans="1:5" s="84" customFormat="1" ht="12.75" x14ac:dyDescent="0.25">
      <c r="A480" s="249"/>
      <c r="B480" s="246"/>
      <c r="C480" s="105" t="s">
        <v>2136</v>
      </c>
      <c r="D480" s="156" t="s">
        <v>1267</v>
      </c>
      <c r="E480" s="142"/>
    </row>
    <row r="481" spans="1:5" s="84" customFormat="1" ht="12.75" x14ac:dyDescent="0.25">
      <c r="A481" s="248" t="s">
        <v>1521</v>
      </c>
      <c r="B481" s="244" t="s">
        <v>1334</v>
      </c>
      <c r="C481" s="105" t="s">
        <v>831</v>
      </c>
      <c r="D481" s="156" t="s">
        <v>832</v>
      </c>
      <c r="E481" s="142" t="s">
        <v>2767</v>
      </c>
    </row>
    <row r="482" spans="1:5" s="84" customFormat="1" ht="12.75" x14ac:dyDescent="0.25">
      <c r="A482" s="249"/>
      <c r="B482" s="246"/>
      <c r="C482" s="105" t="s">
        <v>833</v>
      </c>
      <c r="D482" s="156" t="s">
        <v>834</v>
      </c>
      <c r="E482" s="142" t="s">
        <v>2767</v>
      </c>
    </row>
    <row r="483" spans="1:5" s="84" customFormat="1" ht="12.75" x14ac:dyDescent="0.25">
      <c r="A483" s="249"/>
      <c r="B483" s="246"/>
      <c r="C483" s="105" t="s">
        <v>835</v>
      </c>
      <c r="D483" s="156" t="s">
        <v>836</v>
      </c>
      <c r="E483" s="142" t="s">
        <v>2767</v>
      </c>
    </row>
    <row r="484" spans="1:5" s="84" customFormat="1" ht="12.75" x14ac:dyDescent="0.25">
      <c r="A484" s="249"/>
      <c r="B484" s="246"/>
      <c r="C484" s="105" t="s">
        <v>837</v>
      </c>
      <c r="D484" s="156" t="s">
        <v>838</v>
      </c>
      <c r="E484" s="142" t="s">
        <v>2767</v>
      </c>
    </row>
    <row r="485" spans="1:5" s="84" customFormat="1" ht="12.75" x14ac:dyDescent="0.25">
      <c r="A485" s="249"/>
      <c r="B485" s="246"/>
      <c r="C485" s="105" t="s">
        <v>839</v>
      </c>
      <c r="D485" s="156" t="s">
        <v>840</v>
      </c>
      <c r="E485" s="142" t="s">
        <v>2767</v>
      </c>
    </row>
    <row r="486" spans="1:5" s="84" customFormat="1" ht="12.75" x14ac:dyDescent="0.25">
      <c r="A486" s="249"/>
      <c r="B486" s="246"/>
      <c r="C486" s="105" t="s">
        <v>841</v>
      </c>
      <c r="D486" s="156" t="s">
        <v>842</v>
      </c>
      <c r="E486" s="142" t="s">
        <v>2767</v>
      </c>
    </row>
    <row r="487" spans="1:5" s="84" customFormat="1" ht="12.75" x14ac:dyDescent="0.25">
      <c r="A487" s="249"/>
      <c r="B487" s="246"/>
      <c r="C487" s="105" t="s">
        <v>843</v>
      </c>
      <c r="D487" s="156" t="s">
        <v>844</v>
      </c>
      <c r="E487" s="142" t="s">
        <v>2767</v>
      </c>
    </row>
    <row r="488" spans="1:5" s="84" customFormat="1" ht="12.75" x14ac:dyDescent="0.25">
      <c r="A488" s="249"/>
      <c r="B488" s="246"/>
      <c r="C488" s="105" t="s">
        <v>845</v>
      </c>
      <c r="D488" s="156" t="s">
        <v>846</v>
      </c>
      <c r="E488" s="142" t="s">
        <v>2767</v>
      </c>
    </row>
    <row r="489" spans="1:5" s="84" customFormat="1" ht="12.75" x14ac:dyDescent="0.25">
      <c r="A489" s="249"/>
      <c r="B489" s="246"/>
      <c r="C489" s="105" t="s">
        <v>847</v>
      </c>
      <c r="D489" s="156" t="s">
        <v>848</v>
      </c>
      <c r="E489" s="142" t="s">
        <v>2767</v>
      </c>
    </row>
    <row r="490" spans="1:5" s="84" customFormat="1" ht="12.75" x14ac:dyDescent="0.25">
      <c r="A490" s="249"/>
      <c r="B490" s="246"/>
      <c r="C490" s="105" t="s">
        <v>849</v>
      </c>
      <c r="D490" s="156" t="s">
        <v>850</v>
      </c>
      <c r="E490" s="142" t="s">
        <v>2767</v>
      </c>
    </row>
    <row r="491" spans="1:5" s="84" customFormat="1" ht="12.75" x14ac:dyDescent="0.25">
      <c r="A491" s="249"/>
      <c r="B491" s="246"/>
      <c r="C491" s="105" t="s">
        <v>851</v>
      </c>
      <c r="D491" s="156" t="s">
        <v>852</v>
      </c>
      <c r="E491" s="142" t="s">
        <v>2767</v>
      </c>
    </row>
    <row r="492" spans="1:5" s="84" customFormat="1" ht="12.75" x14ac:dyDescent="0.25">
      <c r="A492" s="249"/>
      <c r="B492" s="246"/>
      <c r="C492" s="105" t="s">
        <v>853</v>
      </c>
      <c r="D492" s="156" t="s">
        <v>854</v>
      </c>
      <c r="E492" s="142" t="s">
        <v>2767</v>
      </c>
    </row>
    <row r="493" spans="1:5" s="84" customFormat="1" ht="12.75" x14ac:dyDescent="0.25">
      <c r="A493" s="249"/>
      <c r="B493" s="246"/>
      <c r="C493" s="105" t="s">
        <v>855</v>
      </c>
      <c r="D493" s="156" t="s">
        <v>856</v>
      </c>
      <c r="E493" s="142" t="s">
        <v>2767</v>
      </c>
    </row>
    <row r="494" spans="1:5" s="84" customFormat="1" ht="12.75" x14ac:dyDescent="0.25">
      <c r="A494" s="249"/>
      <c r="B494" s="246"/>
      <c r="C494" s="105" t="s">
        <v>857</v>
      </c>
      <c r="D494" s="156" t="s">
        <v>858</v>
      </c>
      <c r="E494" s="142" t="s">
        <v>2767</v>
      </c>
    </row>
    <row r="495" spans="1:5" s="84" customFormat="1" ht="12.75" x14ac:dyDescent="0.25">
      <c r="A495" s="249"/>
      <c r="B495" s="246"/>
      <c r="C495" s="105" t="s">
        <v>859</v>
      </c>
      <c r="D495" s="156" t="s">
        <v>860</v>
      </c>
      <c r="E495" s="142" t="s">
        <v>2767</v>
      </c>
    </row>
    <row r="496" spans="1:5" s="84" customFormat="1" ht="12.75" x14ac:dyDescent="0.25">
      <c r="A496" s="249"/>
      <c r="B496" s="246"/>
      <c r="C496" s="105" t="s">
        <v>861</v>
      </c>
      <c r="D496" s="156" t="s">
        <v>862</v>
      </c>
      <c r="E496" s="142" t="s">
        <v>2767</v>
      </c>
    </row>
    <row r="497" spans="1:5" s="84" customFormat="1" ht="12.75" x14ac:dyDescent="0.25">
      <c r="A497" s="249"/>
      <c r="B497" s="246"/>
      <c r="C497" s="105" t="s">
        <v>863</v>
      </c>
      <c r="D497" s="156" t="s">
        <v>864</v>
      </c>
      <c r="E497" s="142" t="s">
        <v>2767</v>
      </c>
    </row>
    <row r="498" spans="1:5" s="84" customFormat="1" ht="12.75" x14ac:dyDescent="0.25">
      <c r="A498" s="249"/>
      <c r="B498" s="246"/>
      <c r="C498" s="105" t="s">
        <v>865</v>
      </c>
      <c r="D498" s="156" t="s">
        <v>866</v>
      </c>
      <c r="E498" s="142"/>
    </row>
    <row r="499" spans="1:5" s="84" customFormat="1" ht="12.75" x14ac:dyDescent="0.25">
      <c r="A499" s="248" t="s">
        <v>1522</v>
      </c>
      <c r="B499" s="244" t="s">
        <v>867</v>
      </c>
      <c r="C499" s="105" t="s">
        <v>1335</v>
      </c>
      <c r="D499" s="156" t="s">
        <v>1336</v>
      </c>
      <c r="E499" s="142" t="s">
        <v>2767</v>
      </c>
    </row>
    <row r="500" spans="1:5" s="84" customFormat="1" ht="12.75" x14ac:dyDescent="0.25">
      <c r="A500" s="249"/>
      <c r="B500" s="246"/>
      <c r="C500" s="105" t="s">
        <v>1337</v>
      </c>
      <c r="D500" s="156" t="s">
        <v>1338</v>
      </c>
      <c r="E500" s="142" t="s">
        <v>2767</v>
      </c>
    </row>
    <row r="501" spans="1:5" s="84" customFormat="1" ht="12.75" x14ac:dyDescent="0.25">
      <c r="A501" s="249"/>
      <c r="B501" s="246"/>
      <c r="C501" s="105" t="s">
        <v>1339</v>
      </c>
      <c r="D501" s="156" t="s">
        <v>1340</v>
      </c>
      <c r="E501" s="142" t="s">
        <v>2767</v>
      </c>
    </row>
    <row r="502" spans="1:5" s="84" customFormat="1" ht="12.75" x14ac:dyDescent="0.25">
      <c r="A502" s="249"/>
      <c r="B502" s="246"/>
      <c r="C502" s="105" t="s">
        <v>1341</v>
      </c>
      <c r="D502" s="156" t="s">
        <v>1342</v>
      </c>
      <c r="E502" s="142" t="s">
        <v>2767</v>
      </c>
    </row>
    <row r="503" spans="1:5" s="84" customFormat="1" ht="12.75" x14ac:dyDescent="0.25">
      <c r="A503" s="249"/>
      <c r="B503" s="246"/>
      <c r="C503" s="105" t="s">
        <v>1343</v>
      </c>
      <c r="D503" s="156" t="s">
        <v>1344</v>
      </c>
      <c r="E503" s="142" t="s">
        <v>2767</v>
      </c>
    </row>
    <row r="504" spans="1:5" s="84" customFormat="1" ht="12.75" x14ac:dyDescent="0.25">
      <c r="A504" s="249"/>
      <c r="B504" s="246"/>
      <c r="C504" s="105" t="s">
        <v>1345</v>
      </c>
      <c r="D504" s="156" t="s">
        <v>1346</v>
      </c>
      <c r="E504" s="142" t="s">
        <v>2767</v>
      </c>
    </row>
    <row r="505" spans="1:5" s="84" customFormat="1" ht="12.75" x14ac:dyDescent="0.25">
      <c r="A505" s="249"/>
      <c r="B505" s="246"/>
      <c r="C505" s="105" t="s">
        <v>1347</v>
      </c>
      <c r="D505" s="156" t="s">
        <v>1348</v>
      </c>
      <c r="E505" s="142" t="s">
        <v>2767</v>
      </c>
    </row>
    <row r="506" spans="1:5" s="84" customFormat="1" ht="12.75" x14ac:dyDescent="0.25">
      <c r="A506" s="249"/>
      <c r="B506" s="246"/>
      <c r="C506" s="105" t="s">
        <v>1349</v>
      </c>
      <c r="D506" s="156" t="s">
        <v>1350</v>
      </c>
      <c r="E506" s="142" t="s">
        <v>2767</v>
      </c>
    </row>
    <row r="507" spans="1:5" s="84" customFormat="1" ht="12.75" x14ac:dyDescent="0.25">
      <c r="A507" s="249"/>
      <c r="B507" s="246"/>
      <c r="C507" s="105" t="s">
        <v>1351</v>
      </c>
      <c r="D507" s="156" t="s">
        <v>1352</v>
      </c>
      <c r="E507" s="142" t="s">
        <v>2767</v>
      </c>
    </row>
    <row r="508" spans="1:5" s="84" customFormat="1" ht="12.75" x14ac:dyDescent="0.25">
      <c r="A508" s="249"/>
      <c r="B508" s="246"/>
      <c r="C508" s="105" t="s">
        <v>1353</v>
      </c>
      <c r="D508" s="156" t="s">
        <v>1354</v>
      </c>
      <c r="E508" s="142" t="s">
        <v>2767</v>
      </c>
    </row>
    <row r="509" spans="1:5" s="84" customFormat="1" ht="12.75" x14ac:dyDescent="0.25">
      <c r="A509" s="249"/>
      <c r="B509" s="246"/>
      <c r="C509" s="105" t="s">
        <v>1355</v>
      </c>
      <c r="D509" s="156" t="s">
        <v>1356</v>
      </c>
      <c r="E509" s="142" t="s">
        <v>2767</v>
      </c>
    </row>
    <row r="510" spans="1:5" s="84" customFormat="1" ht="12.75" x14ac:dyDescent="0.25">
      <c r="A510" s="249"/>
      <c r="B510" s="246"/>
      <c r="C510" s="105" t="s">
        <v>1357</v>
      </c>
      <c r="D510" s="156" t="s">
        <v>1358</v>
      </c>
      <c r="E510" s="142" t="s">
        <v>2767</v>
      </c>
    </row>
    <row r="511" spans="1:5" s="84" customFormat="1" ht="12.75" x14ac:dyDescent="0.25">
      <c r="A511" s="249"/>
      <c r="B511" s="246"/>
      <c r="C511" s="105" t="s">
        <v>1359</v>
      </c>
      <c r="D511" s="156" t="s">
        <v>1360</v>
      </c>
      <c r="E511" s="142" t="s">
        <v>2767</v>
      </c>
    </row>
    <row r="512" spans="1:5" s="84" customFormat="1" ht="12.75" x14ac:dyDescent="0.25">
      <c r="A512" s="249"/>
      <c r="B512" s="246"/>
      <c r="C512" s="105" t="s">
        <v>1361</v>
      </c>
      <c r="D512" s="156" t="s">
        <v>1362</v>
      </c>
      <c r="E512" s="142" t="s">
        <v>2767</v>
      </c>
    </row>
    <row r="513" spans="1:5" s="84" customFormat="1" ht="12.75" x14ac:dyDescent="0.25">
      <c r="A513" s="249"/>
      <c r="B513" s="246"/>
      <c r="C513" s="105" t="s">
        <v>1363</v>
      </c>
      <c r="D513" s="156" t="s">
        <v>1364</v>
      </c>
      <c r="E513" s="142"/>
    </row>
    <row r="514" spans="1:5" s="84" customFormat="1" ht="12.75" x14ac:dyDescent="0.25">
      <c r="A514" s="248" t="s">
        <v>1523</v>
      </c>
      <c r="B514" s="244" t="s">
        <v>868</v>
      </c>
      <c r="C514" s="105" t="s">
        <v>1365</v>
      </c>
      <c r="D514" s="156" t="s">
        <v>1366</v>
      </c>
      <c r="E514" s="142" t="s">
        <v>2767</v>
      </c>
    </row>
    <row r="515" spans="1:5" s="84" customFormat="1" ht="12.75" x14ac:dyDescent="0.25">
      <c r="A515" s="249"/>
      <c r="B515" s="246"/>
      <c r="C515" s="105" t="s">
        <v>1367</v>
      </c>
      <c r="D515" s="156" t="s">
        <v>1368</v>
      </c>
      <c r="E515" s="142" t="s">
        <v>2767</v>
      </c>
    </row>
    <row r="516" spans="1:5" s="84" customFormat="1" ht="12.75" x14ac:dyDescent="0.25">
      <c r="A516" s="249"/>
      <c r="B516" s="246"/>
      <c r="C516" s="105" t="s">
        <v>1369</v>
      </c>
      <c r="D516" s="156" t="s">
        <v>1370</v>
      </c>
      <c r="E516" s="142" t="s">
        <v>2767</v>
      </c>
    </row>
    <row r="517" spans="1:5" s="84" customFormat="1" ht="12.75" x14ac:dyDescent="0.25">
      <c r="A517" s="249"/>
      <c r="B517" s="246"/>
      <c r="C517" s="105" t="s">
        <v>1371</v>
      </c>
      <c r="D517" s="156" t="s">
        <v>1372</v>
      </c>
      <c r="E517" s="142" t="s">
        <v>2767</v>
      </c>
    </row>
    <row r="518" spans="1:5" s="84" customFormat="1" ht="12.75" x14ac:dyDescent="0.25">
      <c r="A518" s="249"/>
      <c r="B518" s="246"/>
      <c r="C518" s="105" t="s">
        <v>1373</v>
      </c>
      <c r="D518" s="156" t="s">
        <v>1374</v>
      </c>
      <c r="E518" s="142" t="s">
        <v>2767</v>
      </c>
    </row>
    <row r="519" spans="1:5" s="84" customFormat="1" ht="12.75" x14ac:dyDescent="0.25">
      <c r="A519" s="249"/>
      <c r="B519" s="246"/>
      <c r="C519" s="105" t="s">
        <v>1375</v>
      </c>
      <c r="D519" s="156" t="s">
        <v>1376</v>
      </c>
      <c r="E519" s="142" t="s">
        <v>2767</v>
      </c>
    </row>
    <row r="520" spans="1:5" s="84" customFormat="1" ht="12.75" x14ac:dyDescent="0.25">
      <c r="A520" s="249"/>
      <c r="B520" s="246"/>
      <c r="C520" s="105" t="s">
        <v>1377</v>
      </c>
      <c r="D520" s="156" t="s">
        <v>1378</v>
      </c>
      <c r="E520" s="142" t="s">
        <v>2767</v>
      </c>
    </row>
    <row r="521" spans="1:5" s="84" customFormat="1" ht="12.75" x14ac:dyDescent="0.25">
      <c r="A521" s="249"/>
      <c r="B521" s="246"/>
      <c r="C521" s="105" t="s">
        <v>1379</v>
      </c>
      <c r="D521" s="156" t="s">
        <v>1380</v>
      </c>
      <c r="E521" s="142" t="s">
        <v>2767</v>
      </c>
    </row>
    <row r="522" spans="1:5" s="84" customFormat="1" ht="12.75" x14ac:dyDescent="0.25">
      <c r="A522" s="249"/>
      <c r="B522" s="246"/>
      <c r="C522" s="105" t="s">
        <v>1381</v>
      </c>
      <c r="D522" s="156" t="s">
        <v>1382</v>
      </c>
      <c r="E522" s="142" t="s">
        <v>2767</v>
      </c>
    </row>
    <row r="523" spans="1:5" s="84" customFormat="1" ht="12.75" x14ac:dyDescent="0.25">
      <c r="A523" s="249"/>
      <c r="B523" s="246"/>
      <c r="C523" s="105" t="s">
        <v>1383</v>
      </c>
      <c r="D523" s="156" t="s">
        <v>1384</v>
      </c>
      <c r="E523" s="142" t="s">
        <v>2767</v>
      </c>
    </row>
    <row r="524" spans="1:5" s="84" customFormat="1" ht="12.75" x14ac:dyDescent="0.25">
      <c r="A524" s="249"/>
      <c r="B524" s="246"/>
      <c r="C524" s="105" t="s">
        <v>1385</v>
      </c>
      <c r="D524" s="156" t="s">
        <v>1386</v>
      </c>
      <c r="E524" s="142" t="s">
        <v>2767</v>
      </c>
    </row>
    <row r="525" spans="1:5" s="84" customFormat="1" ht="12.75" x14ac:dyDescent="0.25">
      <c r="A525" s="249"/>
      <c r="B525" s="246"/>
      <c r="C525" s="105" t="s">
        <v>1387</v>
      </c>
      <c r="D525" s="156" t="s">
        <v>1388</v>
      </c>
      <c r="E525" s="142" t="s">
        <v>2767</v>
      </c>
    </row>
    <row r="526" spans="1:5" s="84" customFormat="1" ht="12.75" x14ac:dyDescent="0.25">
      <c r="A526" s="249"/>
      <c r="B526" s="246"/>
      <c r="C526" s="105" t="s">
        <v>1389</v>
      </c>
      <c r="D526" s="156" t="s">
        <v>1390</v>
      </c>
      <c r="E526" s="142" t="s">
        <v>2767</v>
      </c>
    </row>
    <row r="527" spans="1:5" s="84" customFormat="1" ht="12.75" x14ac:dyDescent="0.25">
      <c r="A527" s="249"/>
      <c r="B527" s="246"/>
      <c r="C527" s="105" t="s">
        <v>1391</v>
      </c>
      <c r="D527" s="156" t="s">
        <v>1392</v>
      </c>
      <c r="E527" s="142" t="s">
        <v>2767</v>
      </c>
    </row>
    <row r="528" spans="1:5" s="84" customFormat="1" ht="12.75" x14ac:dyDescent="0.25">
      <c r="A528" s="249"/>
      <c r="B528" s="246"/>
      <c r="C528" s="105" t="s">
        <v>1393</v>
      </c>
      <c r="D528" s="156" t="s">
        <v>1394</v>
      </c>
      <c r="E528" s="142" t="s">
        <v>2767</v>
      </c>
    </row>
    <row r="529" spans="1:5" s="84" customFormat="1" ht="12.75" x14ac:dyDescent="0.25">
      <c r="A529" s="249"/>
      <c r="B529" s="246"/>
      <c r="C529" s="105" t="s">
        <v>1395</v>
      </c>
      <c r="D529" s="156" t="s">
        <v>1396</v>
      </c>
      <c r="E529" s="142" t="s">
        <v>2767</v>
      </c>
    </row>
    <row r="530" spans="1:5" s="84" customFormat="1" ht="12.75" x14ac:dyDescent="0.25">
      <c r="A530" s="249"/>
      <c r="B530" s="246"/>
      <c r="C530" s="105" t="s">
        <v>1397</v>
      </c>
      <c r="D530" s="156" t="s">
        <v>1398</v>
      </c>
      <c r="E530" s="142" t="s">
        <v>2767</v>
      </c>
    </row>
    <row r="531" spans="1:5" s="84" customFormat="1" ht="12.75" x14ac:dyDescent="0.25">
      <c r="A531" s="249"/>
      <c r="B531" s="246"/>
      <c r="C531" s="105" t="s">
        <v>1399</v>
      </c>
      <c r="D531" s="156" t="s">
        <v>1400</v>
      </c>
      <c r="E531" s="142"/>
    </row>
    <row r="532" spans="1:5" s="84" customFormat="1" ht="12.75" x14ac:dyDescent="0.25">
      <c r="A532" s="248" t="s">
        <v>1524</v>
      </c>
      <c r="B532" s="250" t="s">
        <v>869</v>
      </c>
      <c r="C532" s="108" t="s">
        <v>1401</v>
      </c>
      <c r="D532" s="157" t="s">
        <v>1402</v>
      </c>
      <c r="E532" s="142" t="s">
        <v>2767</v>
      </c>
    </row>
    <row r="533" spans="1:5" s="84" customFormat="1" ht="12.75" x14ac:dyDescent="0.25">
      <c r="A533" s="249"/>
      <c r="B533" s="246"/>
      <c r="C533" s="108" t="s">
        <v>1403</v>
      </c>
      <c r="D533" s="157" t="s">
        <v>1404</v>
      </c>
      <c r="E533" s="142" t="s">
        <v>2767</v>
      </c>
    </row>
    <row r="534" spans="1:5" s="84" customFormat="1" ht="12.75" x14ac:dyDescent="0.25">
      <c r="A534" s="249"/>
      <c r="B534" s="246"/>
      <c r="C534" s="108" t="s">
        <v>1405</v>
      </c>
      <c r="D534" s="157" t="s">
        <v>1406</v>
      </c>
      <c r="E534" s="142" t="s">
        <v>2767</v>
      </c>
    </row>
    <row r="535" spans="1:5" s="84" customFormat="1" ht="12.75" x14ac:dyDescent="0.25">
      <c r="A535" s="249"/>
      <c r="B535" s="246"/>
      <c r="C535" s="108" t="s">
        <v>1407</v>
      </c>
      <c r="D535" s="157" t="s">
        <v>1408</v>
      </c>
      <c r="E535" s="142" t="s">
        <v>2767</v>
      </c>
    </row>
    <row r="536" spans="1:5" s="84" customFormat="1" ht="12.75" x14ac:dyDescent="0.25">
      <c r="A536" s="249"/>
      <c r="B536" s="246"/>
      <c r="C536" s="108" t="s">
        <v>1409</v>
      </c>
      <c r="D536" s="157" t="s">
        <v>1410</v>
      </c>
      <c r="E536" s="142" t="s">
        <v>2767</v>
      </c>
    </row>
    <row r="537" spans="1:5" s="84" customFormat="1" ht="12.75" x14ac:dyDescent="0.25">
      <c r="A537" s="249"/>
      <c r="B537" s="246"/>
      <c r="C537" s="108" t="s">
        <v>1411</v>
      </c>
      <c r="D537" s="157" t="s">
        <v>1412</v>
      </c>
      <c r="E537" s="142" t="s">
        <v>2767</v>
      </c>
    </row>
    <row r="538" spans="1:5" s="84" customFormat="1" ht="12.75" x14ac:dyDescent="0.25">
      <c r="A538" s="249"/>
      <c r="B538" s="246"/>
      <c r="C538" s="108" t="s">
        <v>1413</v>
      </c>
      <c r="D538" s="157" t="s">
        <v>1414</v>
      </c>
      <c r="E538" s="142" t="s">
        <v>2767</v>
      </c>
    </row>
    <row r="539" spans="1:5" s="84" customFormat="1" ht="12.75" x14ac:dyDescent="0.25">
      <c r="A539" s="249"/>
      <c r="B539" s="246"/>
      <c r="C539" s="108" t="s">
        <v>1415</v>
      </c>
      <c r="D539" s="157" t="s">
        <v>1416</v>
      </c>
      <c r="E539" s="142" t="s">
        <v>2767</v>
      </c>
    </row>
    <row r="540" spans="1:5" s="84" customFormat="1" ht="12.75" x14ac:dyDescent="0.25">
      <c r="A540" s="249"/>
      <c r="B540" s="246"/>
      <c r="C540" s="108" t="s">
        <v>1417</v>
      </c>
      <c r="D540" s="157" t="s">
        <v>1418</v>
      </c>
      <c r="E540" s="142" t="s">
        <v>2767</v>
      </c>
    </row>
    <row r="541" spans="1:5" s="84" customFormat="1" ht="12.75" x14ac:dyDescent="0.25">
      <c r="A541" s="249"/>
      <c r="B541" s="246"/>
      <c r="C541" s="108" t="s">
        <v>1419</v>
      </c>
      <c r="D541" s="157" t="s">
        <v>1420</v>
      </c>
      <c r="E541" s="142" t="s">
        <v>2767</v>
      </c>
    </row>
    <row r="542" spans="1:5" s="84" customFormat="1" ht="12.75" x14ac:dyDescent="0.25">
      <c r="A542" s="249"/>
      <c r="B542" s="246"/>
      <c r="C542" s="108" t="s">
        <v>1421</v>
      </c>
      <c r="D542" s="157" t="s">
        <v>1422</v>
      </c>
      <c r="E542" s="142" t="s">
        <v>2767</v>
      </c>
    </row>
    <row r="543" spans="1:5" s="84" customFormat="1" ht="12.75" x14ac:dyDescent="0.25">
      <c r="A543" s="249"/>
      <c r="B543" s="246"/>
      <c r="C543" s="108" t="s">
        <v>1423</v>
      </c>
      <c r="D543" s="157" t="s">
        <v>1424</v>
      </c>
      <c r="E543" s="142" t="s">
        <v>2767</v>
      </c>
    </row>
    <row r="544" spans="1:5" s="84" customFormat="1" ht="12.75" x14ac:dyDescent="0.25">
      <c r="A544" s="249"/>
      <c r="B544" s="246"/>
      <c r="C544" s="108" t="s">
        <v>1425</v>
      </c>
      <c r="D544" s="157" t="s">
        <v>1426</v>
      </c>
      <c r="E544" s="142"/>
    </row>
    <row r="545" spans="1:5" s="84" customFormat="1" ht="12.75" x14ac:dyDescent="0.25">
      <c r="A545" s="248" t="s">
        <v>1525</v>
      </c>
      <c r="B545" s="244" t="s">
        <v>1427</v>
      </c>
      <c r="C545" s="105" t="s">
        <v>870</v>
      </c>
      <c r="D545" s="156" t="s">
        <v>871</v>
      </c>
      <c r="E545" s="142" t="s">
        <v>2054</v>
      </c>
    </row>
    <row r="546" spans="1:5" s="84" customFormat="1" ht="12.75" x14ac:dyDescent="0.25">
      <c r="A546" s="249"/>
      <c r="B546" s="246"/>
      <c r="C546" s="105" t="s">
        <v>872</v>
      </c>
      <c r="D546" s="156" t="s">
        <v>873</v>
      </c>
      <c r="E546" s="142" t="s">
        <v>2054</v>
      </c>
    </row>
    <row r="547" spans="1:5" s="84" customFormat="1" ht="12.75" x14ac:dyDescent="0.25">
      <c r="A547" s="249"/>
      <c r="B547" s="246"/>
      <c r="C547" s="105" t="s">
        <v>874</v>
      </c>
      <c r="D547" s="156" t="s">
        <v>875</v>
      </c>
      <c r="E547" s="142" t="s">
        <v>2054</v>
      </c>
    </row>
    <row r="548" spans="1:5" s="84" customFormat="1" ht="12.75" x14ac:dyDescent="0.25">
      <c r="A548" s="249"/>
      <c r="B548" s="246"/>
      <c r="C548" s="105" t="s">
        <v>876</v>
      </c>
      <c r="D548" s="156" t="s">
        <v>877</v>
      </c>
      <c r="E548" s="142" t="s">
        <v>2767</v>
      </c>
    </row>
    <row r="549" spans="1:5" s="84" customFormat="1" ht="12.75" x14ac:dyDescent="0.25">
      <c r="A549" s="249"/>
      <c r="B549" s="246"/>
      <c r="C549" s="105" t="s">
        <v>878</v>
      </c>
      <c r="D549" s="156" t="s">
        <v>879</v>
      </c>
      <c r="E549" s="142" t="s">
        <v>2767</v>
      </c>
    </row>
    <row r="550" spans="1:5" s="84" customFormat="1" ht="12.75" x14ac:dyDescent="0.25">
      <c r="A550" s="249"/>
      <c r="B550" s="246"/>
      <c r="C550" s="105" t="s">
        <v>880</v>
      </c>
      <c r="D550" s="156" t="s">
        <v>881</v>
      </c>
      <c r="E550" s="142" t="s">
        <v>2767</v>
      </c>
    </row>
    <row r="551" spans="1:5" s="84" customFormat="1" ht="12.75" x14ac:dyDescent="0.25">
      <c r="A551" s="249"/>
      <c r="B551" s="246"/>
      <c r="C551" s="105" t="s">
        <v>882</v>
      </c>
      <c r="D551" s="156" t="s">
        <v>883</v>
      </c>
      <c r="E551" s="142" t="s">
        <v>2767</v>
      </c>
    </row>
    <row r="552" spans="1:5" s="84" customFormat="1" ht="12.75" x14ac:dyDescent="0.25">
      <c r="A552" s="249"/>
      <c r="B552" s="246"/>
      <c r="C552" s="105" t="s">
        <v>884</v>
      </c>
      <c r="D552" s="156" t="s">
        <v>885</v>
      </c>
      <c r="E552" s="142" t="s">
        <v>2767</v>
      </c>
    </row>
    <row r="553" spans="1:5" s="84" customFormat="1" ht="12.75" x14ac:dyDescent="0.25">
      <c r="A553" s="249"/>
      <c r="B553" s="246"/>
      <c r="C553" s="105" t="s">
        <v>886</v>
      </c>
      <c r="D553" s="156" t="s">
        <v>887</v>
      </c>
      <c r="E553" s="142" t="s">
        <v>2767</v>
      </c>
    </row>
    <row r="554" spans="1:5" s="84" customFormat="1" ht="12.75" x14ac:dyDescent="0.25">
      <c r="A554" s="249"/>
      <c r="B554" s="246"/>
      <c r="C554" s="105" t="s">
        <v>888</v>
      </c>
      <c r="D554" s="156" t="s">
        <v>889</v>
      </c>
      <c r="E554" s="142" t="s">
        <v>2767</v>
      </c>
    </row>
    <row r="555" spans="1:5" s="84" customFormat="1" ht="12.75" x14ac:dyDescent="0.25">
      <c r="A555" s="249"/>
      <c r="B555" s="246"/>
      <c r="C555" s="105" t="s">
        <v>890</v>
      </c>
      <c r="D555" s="156" t="s">
        <v>891</v>
      </c>
      <c r="E555" s="142" t="s">
        <v>2767</v>
      </c>
    </row>
    <row r="556" spans="1:5" s="84" customFormat="1" ht="12.75" x14ac:dyDescent="0.25">
      <c r="A556" s="249"/>
      <c r="B556" s="246"/>
      <c r="C556" s="105" t="s">
        <v>892</v>
      </c>
      <c r="D556" s="156" t="s">
        <v>893</v>
      </c>
      <c r="E556" s="142"/>
    </row>
    <row r="557" spans="1:5" s="84" customFormat="1" ht="12.75" x14ac:dyDescent="0.25">
      <c r="A557" s="248" t="s">
        <v>1526</v>
      </c>
      <c r="B557" s="244" t="s">
        <v>1428</v>
      </c>
      <c r="C557" s="105" t="s">
        <v>894</v>
      </c>
      <c r="D557" s="156" t="s">
        <v>895</v>
      </c>
      <c r="E557" s="142" t="s">
        <v>2767</v>
      </c>
    </row>
    <row r="558" spans="1:5" s="84" customFormat="1" ht="12.75" x14ac:dyDescent="0.25">
      <c r="A558" s="249"/>
      <c r="B558" s="246"/>
      <c r="C558" s="105" t="s">
        <v>896</v>
      </c>
      <c r="D558" s="156" t="s">
        <v>897</v>
      </c>
      <c r="E558" s="142" t="s">
        <v>2767</v>
      </c>
    </row>
    <row r="559" spans="1:5" s="84" customFormat="1" ht="12.75" x14ac:dyDescent="0.25">
      <c r="A559" s="249"/>
      <c r="B559" s="246"/>
      <c r="C559" s="105" t="s">
        <v>898</v>
      </c>
      <c r="D559" s="156" t="s">
        <v>899</v>
      </c>
      <c r="E559" s="142" t="s">
        <v>2767</v>
      </c>
    </row>
    <row r="560" spans="1:5" s="84" customFormat="1" ht="12.75" x14ac:dyDescent="0.25">
      <c r="A560" s="249"/>
      <c r="B560" s="246"/>
      <c r="C560" s="105" t="s">
        <v>900</v>
      </c>
      <c r="D560" s="156" t="s">
        <v>901</v>
      </c>
      <c r="E560" s="142" t="s">
        <v>2767</v>
      </c>
    </row>
    <row r="561" spans="1:5" s="84" customFormat="1" ht="12.75" x14ac:dyDescent="0.25">
      <c r="A561" s="249"/>
      <c r="B561" s="246"/>
      <c r="C561" s="105" t="s">
        <v>902</v>
      </c>
      <c r="D561" s="156" t="s">
        <v>903</v>
      </c>
      <c r="E561" s="142" t="s">
        <v>2767</v>
      </c>
    </row>
    <row r="562" spans="1:5" s="84" customFormat="1" ht="12.75" x14ac:dyDescent="0.25">
      <c r="A562" s="249"/>
      <c r="B562" s="246"/>
      <c r="C562" s="105" t="s">
        <v>904</v>
      </c>
      <c r="D562" s="156" t="s">
        <v>905</v>
      </c>
      <c r="E562" s="142" t="s">
        <v>2767</v>
      </c>
    </row>
    <row r="563" spans="1:5" s="84" customFormat="1" ht="12.75" x14ac:dyDescent="0.25">
      <c r="A563" s="249"/>
      <c r="B563" s="246"/>
      <c r="C563" s="105" t="s">
        <v>906</v>
      </c>
      <c r="D563" s="156" t="s">
        <v>907</v>
      </c>
      <c r="E563" s="142" t="s">
        <v>2767</v>
      </c>
    </row>
    <row r="564" spans="1:5" s="84" customFormat="1" ht="12.75" x14ac:dyDescent="0.25">
      <c r="A564" s="249"/>
      <c r="B564" s="246"/>
      <c r="C564" s="105" t="s">
        <v>908</v>
      </c>
      <c r="D564" s="156" t="s">
        <v>909</v>
      </c>
      <c r="E564" s="142" t="s">
        <v>2767</v>
      </c>
    </row>
    <row r="565" spans="1:5" s="84" customFormat="1" ht="12.75" x14ac:dyDescent="0.25">
      <c r="A565" s="249"/>
      <c r="B565" s="246"/>
      <c r="C565" s="105" t="s">
        <v>910</v>
      </c>
      <c r="D565" s="156" t="s">
        <v>911</v>
      </c>
      <c r="E565" s="142" t="s">
        <v>2767</v>
      </c>
    </row>
    <row r="566" spans="1:5" s="84" customFormat="1" ht="12.75" x14ac:dyDescent="0.25">
      <c r="A566" s="249"/>
      <c r="B566" s="246"/>
      <c r="C566" s="105" t="s">
        <v>912</v>
      </c>
      <c r="D566" s="156" t="s">
        <v>913</v>
      </c>
      <c r="E566" s="142" t="s">
        <v>2767</v>
      </c>
    </row>
    <row r="567" spans="1:5" s="84" customFormat="1" ht="12.75" x14ac:dyDescent="0.25">
      <c r="A567" s="249"/>
      <c r="B567" s="246"/>
      <c r="C567" s="105" t="s">
        <v>914</v>
      </c>
      <c r="D567" s="156" t="s">
        <v>915</v>
      </c>
      <c r="E567" s="142"/>
    </row>
    <row r="568" spans="1:5" s="84" customFormat="1" ht="12.75" x14ac:dyDescent="0.25">
      <c r="A568" s="248" t="s">
        <v>1585</v>
      </c>
      <c r="B568" s="244" t="s">
        <v>1429</v>
      </c>
      <c r="C568" s="105" t="s">
        <v>916</v>
      </c>
      <c r="D568" s="156" t="s">
        <v>917</v>
      </c>
      <c r="E568" s="142" t="s">
        <v>2767</v>
      </c>
    </row>
    <row r="569" spans="1:5" s="84" customFormat="1" ht="12.75" x14ac:dyDescent="0.25">
      <c r="A569" s="249"/>
      <c r="B569" s="246"/>
      <c r="C569" s="105" t="s">
        <v>918</v>
      </c>
      <c r="D569" s="156" t="s">
        <v>919</v>
      </c>
      <c r="E569" s="142" t="s">
        <v>2767</v>
      </c>
    </row>
    <row r="570" spans="1:5" s="84" customFormat="1" ht="12.75" x14ac:dyDescent="0.25">
      <c r="A570" s="249"/>
      <c r="B570" s="246"/>
      <c r="C570" s="105" t="s">
        <v>920</v>
      </c>
      <c r="D570" s="156" t="s">
        <v>921</v>
      </c>
      <c r="E570" s="142" t="s">
        <v>2767</v>
      </c>
    </row>
    <row r="571" spans="1:5" s="84" customFormat="1" ht="12.75" x14ac:dyDescent="0.25">
      <c r="A571" s="249"/>
      <c r="B571" s="246"/>
      <c r="C571" s="105" t="s">
        <v>922</v>
      </c>
      <c r="D571" s="156" t="s">
        <v>923</v>
      </c>
      <c r="E571" s="142" t="s">
        <v>2767</v>
      </c>
    </row>
    <row r="572" spans="1:5" s="84" customFormat="1" ht="12.75" x14ac:dyDescent="0.25">
      <c r="A572" s="249"/>
      <c r="B572" s="246"/>
      <c r="C572" s="105" t="s">
        <v>924</v>
      </c>
      <c r="D572" s="156" t="s">
        <v>925</v>
      </c>
      <c r="E572" s="142" t="s">
        <v>2767</v>
      </c>
    </row>
    <row r="573" spans="1:5" s="84" customFormat="1" ht="12.75" x14ac:dyDescent="0.25">
      <c r="A573" s="249"/>
      <c r="B573" s="246"/>
      <c r="C573" s="105" t="s">
        <v>926</v>
      </c>
      <c r="D573" s="156" t="s">
        <v>927</v>
      </c>
      <c r="E573" s="142" t="s">
        <v>2767</v>
      </c>
    </row>
    <row r="574" spans="1:5" s="84" customFormat="1" ht="12.75" x14ac:dyDescent="0.25">
      <c r="A574" s="249"/>
      <c r="B574" s="246"/>
      <c r="C574" s="105" t="s">
        <v>928</v>
      </c>
      <c r="D574" s="156" t="s">
        <v>929</v>
      </c>
      <c r="E574" s="142" t="s">
        <v>2767</v>
      </c>
    </row>
    <row r="575" spans="1:5" s="84" customFormat="1" ht="12.75" x14ac:dyDescent="0.25">
      <c r="A575" s="249"/>
      <c r="B575" s="246"/>
      <c r="C575" s="105" t="s">
        <v>930</v>
      </c>
      <c r="D575" s="156" t="s">
        <v>931</v>
      </c>
      <c r="E575" s="142" t="s">
        <v>2767</v>
      </c>
    </row>
    <row r="576" spans="1:5" s="84" customFormat="1" ht="12.75" x14ac:dyDescent="0.25">
      <c r="A576" s="249"/>
      <c r="B576" s="246"/>
      <c r="C576" s="105" t="s">
        <v>932</v>
      </c>
      <c r="D576" s="156" t="s">
        <v>933</v>
      </c>
      <c r="E576" s="142" t="s">
        <v>2767</v>
      </c>
    </row>
    <row r="577" spans="1:5" s="84" customFormat="1" ht="12.75" x14ac:dyDescent="0.25">
      <c r="A577" s="249"/>
      <c r="B577" s="246"/>
      <c r="C577" s="105" t="s">
        <v>934</v>
      </c>
      <c r="D577" s="156" t="s">
        <v>935</v>
      </c>
      <c r="E577" s="142" t="s">
        <v>2767</v>
      </c>
    </row>
    <row r="578" spans="1:5" s="84" customFormat="1" ht="12.75" x14ac:dyDescent="0.25">
      <c r="A578" s="249"/>
      <c r="B578" s="246"/>
      <c r="C578" s="105" t="s">
        <v>936</v>
      </c>
      <c r="D578" s="156" t="s">
        <v>937</v>
      </c>
      <c r="E578" s="142" t="s">
        <v>2767</v>
      </c>
    </row>
    <row r="579" spans="1:5" s="84" customFormat="1" ht="12.75" x14ac:dyDescent="0.25">
      <c r="A579" s="249"/>
      <c r="B579" s="246"/>
      <c r="C579" s="105" t="s">
        <v>938</v>
      </c>
      <c r="D579" s="156" t="s">
        <v>939</v>
      </c>
      <c r="E579" s="142" t="s">
        <v>2767</v>
      </c>
    </row>
    <row r="580" spans="1:5" s="84" customFormat="1" ht="12.75" x14ac:dyDescent="0.25">
      <c r="A580" s="249"/>
      <c r="B580" s="246"/>
      <c r="C580" s="105" t="s">
        <v>940</v>
      </c>
      <c r="D580" s="156" t="s">
        <v>941</v>
      </c>
      <c r="E580" s="142" t="s">
        <v>2767</v>
      </c>
    </row>
    <row r="581" spans="1:5" s="84" customFormat="1" ht="12.75" x14ac:dyDescent="0.25">
      <c r="A581" s="249"/>
      <c r="B581" s="246"/>
      <c r="C581" s="105" t="s">
        <v>942</v>
      </c>
      <c r="D581" s="156" t="s">
        <v>943</v>
      </c>
      <c r="E581" s="142" t="s">
        <v>2767</v>
      </c>
    </row>
    <row r="582" spans="1:5" s="84" customFormat="1" ht="12.75" x14ac:dyDescent="0.25">
      <c r="A582" s="249"/>
      <c r="B582" s="246"/>
      <c r="C582" s="105" t="s">
        <v>944</v>
      </c>
      <c r="D582" s="156" t="s">
        <v>945</v>
      </c>
      <c r="E582" s="142" t="s">
        <v>2767</v>
      </c>
    </row>
    <row r="583" spans="1:5" s="84" customFormat="1" ht="12.75" x14ac:dyDescent="0.25">
      <c r="A583" s="249"/>
      <c r="B583" s="246"/>
      <c r="C583" s="105" t="s">
        <v>946</v>
      </c>
      <c r="D583" s="156" t="s">
        <v>947</v>
      </c>
      <c r="E583" s="142" t="s">
        <v>2767</v>
      </c>
    </row>
    <row r="584" spans="1:5" s="84" customFormat="1" ht="12.75" x14ac:dyDescent="0.25">
      <c r="A584" s="249"/>
      <c r="B584" s="246"/>
      <c r="C584" s="105" t="s">
        <v>948</v>
      </c>
      <c r="D584" s="156" t="s">
        <v>949</v>
      </c>
      <c r="E584" s="142" t="s">
        <v>2767</v>
      </c>
    </row>
    <row r="585" spans="1:5" s="84" customFormat="1" ht="12.75" x14ac:dyDescent="0.25">
      <c r="A585" s="249"/>
      <c r="B585" s="246"/>
      <c r="C585" s="105" t="s">
        <v>950</v>
      </c>
      <c r="D585" s="156" t="s">
        <v>951</v>
      </c>
      <c r="E585" s="142" t="s">
        <v>2767</v>
      </c>
    </row>
    <row r="586" spans="1:5" s="84" customFormat="1" ht="12.75" x14ac:dyDescent="0.25">
      <c r="A586" s="249"/>
      <c r="B586" s="246"/>
      <c r="C586" s="105" t="s">
        <v>952</v>
      </c>
      <c r="D586" s="156" t="s">
        <v>953</v>
      </c>
      <c r="E586" s="142" t="s">
        <v>2767</v>
      </c>
    </row>
    <row r="587" spans="1:5" s="84" customFormat="1" ht="12.75" x14ac:dyDescent="0.25">
      <c r="A587" s="249"/>
      <c r="B587" s="246"/>
      <c r="C587" s="105" t="s">
        <v>954</v>
      </c>
      <c r="D587" s="156" t="s">
        <v>955</v>
      </c>
      <c r="E587" s="142"/>
    </row>
    <row r="588" spans="1:5" s="84" customFormat="1" ht="13.5" customHeight="1" x14ac:dyDescent="0.25">
      <c r="A588" s="248" t="s">
        <v>5414</v>
      </c>
      <c r="B588" s="244" t="s">
        <v>5415</v>
      </c>
      <c r="C588" s="121" t="s">
        <v>5416</v>
      </c>
      <c r="D588" s="158" t="s">
        <v>5417</v>
      </c>
      <c r="E588" s="144" t="s">
        <v>2767</v>
      </c>
    </row>
    <row r="589" spans="1:5" s="84" customFormat="1" ht="13.5" customHeight="1" x14ac:dyDescent="0.25">
      <c r="A589" s="249"/>
      <c r="B589" s="246"/>
      <c r="C589" s="121" t="s">
        <v>5418</v>
      </c>
      <c r="D589" s="158" t="s">
        <v>5419</v>
      </c>
      <c r="E589" s="144" t="s">
        <v>2767</v>
      </c>
    </row>
    <row r="590" spans="1:5" s="84" customFormat="1" ht="13.5" customHeight="1" x14ac:dyDescent="0.25">
      <c r="A590" s="249"/>
      <c r="B590" s="246"/>
      <c r="C590" s="121" t="s">
        <v>5420</v>
      </c>
      <c r="D590" s="158" t="s">
        <v>5421</v>
      </c>
      <c r="E590" s="144" t="s">
        <v>2767</v>
      </c>
    </row>
    <row r="591" spans="1:5" s="84" customFormat="1" ht="13.5" customHeight="1" x14ac:dyDescent="0.25">
      <c r="A591" s="249"/>
      <c r="B591" s="246"/>
      <c r="C591" s="121" t="s">
        <v>5422</v>
      </c>
      <c r="D591" s="158" t="s">
        <v>5423</v>
      </c>
      <c r="E591" s="144" t="s">
        <v>2767</v>
      </c>
    </row>
    <row r="592" spans="1:5" s="84" customFormat="1" ht="13.5" customHeight="1" x14ac:dyDescent="0.25">
      <c r="A592" s="249"/>
      <c r="B592" s="246"/>
      <c r="C592" s="121" t="s">
        <v>5424</v>
      </c>
      <c r="D592" s="158" t="s">
        <v>5425</v>
      </c>
      <c r="E592" s="144" t="s">
        <v>2767</v>
      </c>
    </row>
    <row r="593" spans="1:5" s="84" customFormat="1" ht="13.5" customHeight="1" x14ac:dyDescent="0.25">
      <c r="A593" s="249"/>
      <c r="B593" s="246"/>
      <c r="C593" s="121" t="s">
        <v>5426</v>
      </c>
      <c r="D593" s="158" t="s">
        <v>5427</v>
      </c>
      <c r="E593" s="144" t="s">
        <v>2767</v>
      </c>
    </row>
    <row r="594" spans="1:5" s="84" customFormat="1" ht="13.5" customHeight="1" x14ac:dyDescent="0.25">
      <c r="A594" s="249"/>
      <c r="B594" s="246"/>
      <c r="C594" s="121" t="s">
        <v>5428</v>
      </c>
      <c r="D594" s="158" t="s">
        <v>5429</v>
      </c>
      <c r="E594" s="144" t="s">
        <v>2767</v>
      </c>
    </row>
    <row r="595" spans="1:5" s="84" customFormat="1" ht="13.5" customHeight="1" x14ac:dyDescent="0.25">
      <c r="A595" s="249"/>
      <c r="B595" s="246"/>
      <c r="C595" s="121" t="s">
        <v>5430</v>
      </c>
      <c r="D595" s="158" t="s">
        <v>5431</v>
      </c>
      <c r="E595" s="144" t="s">
        <v>2767</v>
      </c>
    </row>
    <row r="596" spans="1:5" s="84" customFormat="1" ht="13.5" customHeight="1" x14ac:dyDescent="0.25">
      <c r="A596" s="249"/>
      <c r="B596" s="246"/>
      <c r="C596" s="121" t="s">
        <v>5432</v>
      </c>
      <c r="D596" s="158" t="s">
        <v>5433</v>
      </c>
      <c r="E596" s="144" t="s">
        <v>2767</v>
      </c>
    </row>
    <row r="597" spans="1:5" s="84" customFormat="1" ht="13.5" customHeight="1" x14ac:dyDescent="0.25">
      <c r="A597" s="249"/>
      <c r="B597" s="246"/>
      <c r="C597" s="121" t="s">
        <v>5434</v>
      </c>
      <c r="D597" s="158" t="s">
        <v>5435</v>
      </c>
      <c r="E597" s="144" t="s">
        <v>2767</v>
      </c>
    </row>
    <row r="598" spans="1:5" s="84" customFormat="1" ht="13.5" customHeight="1" x14ac:dyDescent="0.25">
      <c r="A598" s="249"/>
      <c r="B598" s="246"/>
      <c r="C598" s="121" t="s">
        <v>5436</v>
      </c>
      <c r="D598" s="158" t="s">
        <v>5437</v>
      </c>
      <c r="E598" s="144" t="s">
        <v>2767</v>
      </c>
    </row>
    <row r="599" spans="1:5" s="84" customFormat="1" ht="13.5" customHeight="1" x14ac:dyDescent="0.25">
      <c r="A599" s="249"/>
      <c r="B599" s="246"/>
      <c r="C599" s="121" t="s">
        <v>5438</v>
      </c>
      <c r="D599" s="158" t="s">
        <v>5439</v>
      </c>
      <c r="E599" s="144"/>
    </row>
    <row r="600" spans="1:5" s="84" customFormat="1" ht="15" x14ac:dyDescent="0.25">
      <c r="A600" s="248" t="s">
        <v>5440</v>
      </c>
      <c r="B600" s="244" t="s">
        <v>5441</v>
      </c>
      <c r="C600" s="121" t="s">
        <v>5442</v>
      </c>
      <c r="D600" s="159" t="s">
        <v>5443</v>
      </c>
      <c r="E600" s="144"/>
    </row>
    <row r="601" spans="1:5" s="84" customFormat="1" ht="15" x14ac:dyDescent="0.25">
      <c r="A601" s="248"/>
      <c r="B601" s="244"/>
      <c r="C601" s="121" t="s">
        <v>5444</v>
      </c>
      <c r="D601" s="159" t="s">
        <v>5445</v>
      </c>
      <c r="E601" s="144"/>
    </row>
    <row r="602" spans="1:5" s="84" customFormat="1" ht="15" x14ac:dyDescent="0.25">
      <c r="A602" s="248"/>
      <c r="B602" s="244"/>
      <c r="C602" s="121" t="s">
        <v>5446</v>
      </c>
      <c r="D602" s="159" t="s">
        <v>5447</v>
      </c>
      <c r="E602" s="144"/>
    </row>
    <row r="603" spans="1:5" s="84" customFormat="1" ht="15" x14ac:dyDescent="0.25">
      <c r="A603" s="248"/>
      <c r="B603" s="244"/>
      <c r="C603" s="121" t="s">
        <v>5448</v>
      </c>
      <c r="D603" s="159" t="s">
        <v>5449</v>
      </c>
      <c r="E603" s="144"/>
    </row>
    <row r="604" spans="1:5" s="84" customFormat="1" ht="15" x14ac:dyDescent="0.25">
      <c r="A604" s="248"/>
      <c r="B604" s="244"/>
      <c r="C604" s="121" t="s">
        <v>5450</v>
      </c>
      <c r="D604" s="159" t="s">
        <v>5451</v>
      </c>
      <c r="E604" s="144"/>
    </row>
    <row r="605" spans="1:5" s="84" customFormat="1" ht="15" x14ac:dyDescent="0.25">
      <c r="A605" s="248"/>
      <c r="B605" s="244"/>
      <c r="C605" s="121" t="s">
        <v>5452</v>
      </c>
      <c r="D605" s="159" t="s">
        <v>5453</v>
      </c>
      <c r="E605" s="144"/>
    </row>
    <row r="606" spans="1:5" s="84" customFormat="1" ht="15" x14ac:dyDescent="0.25">
      <c r="A606" s="248"/>
      <c r="B606" s="244"/>
      <c r="C606" s="121" t="s">
        <v>5454</v>
      </c>
      <c r="D606" s="159" t="s">
        <v>5455</v>
      </c>
      <c r="E606" s="144"/>
    </row>
    <row r="607" spans="1:5" s="84" customFormat="1" ht="15" x14ac:dyDescent="0.25">
      <c r="A607" s="248"/>
      <c r="B607" s="244"/>
      <c r="C607" s="121" t="s">
        <v>5456</v>
      </c>
      <c r="D607" s="159" t="s">
        <v>5457</v>
      </c>
      <c r="E607" s="144"/>
    </row>
    <row r="608" spans="1:5" s="84" customFormat="1" ht="15" x14ac:dyDescent="0.25">
      <c r="A608" s="248"/>
      <c r="B608" s="244"/>
      <c r="C608" s="121" t="s">
        <v>5458</v>
      </c>
      <c r="D608" s="159" t="s">
        <v>5459</v>
      </c>
      <c r="E608" s="144"/>
    </row>
    <row r="609" spans="1:5" s="84" customFormat="1" ht="15" x14ac:dyDescent="0.25">
      <c r="A609" s="248"/>
      <c r="B609" s="244"/>
      <c r="C609" s="121" t="s">
        <v>5460</v>
      </c>
      <c r="D609" s="159" t="s">
        <v>5461</v>
      </c>
      <c r="E609" s="144"/>
    </row>
    <row r="610" spans="1:5" s="84" customFormat="1" ht="15" x14ac:dyDescent="0.25">
      <c r="A610" s="248"/>
      <c r="B610" s="244"/>
      <c r="C610" s="121" t="s">
        <v>5462</v>
      </c>
      <c r="D610" s="159" t="s">
        <v>5463</v>
      </c>
      <c r="E610" s="144"/>
    </row>
    <row r="611" spans="1:5" s="84" customFormat="1" ht="15" x14ac:dyDescent="0.25">
      <c r="A611" s="248"/>
      <c r="B611" s="244"/>
      <c r="C611" s="121" t="s">
        <v>5464</v>
      </c>
      <c r="D611" s="159" t="s">
        <v>5465</v>
      </c>
      <c r="E611" s="144"/>
    </row>
    <row r="612" spans="1:5" s="84" customFormat="1" ht="15" x14ac:dyDescent="0.25">
      <c r="A612" s="248"/>
      <c r="B612" s="244"/>
      <c r="C612" s="121" t="s">
        <v>5466</v>
      </c>
      <c r="D612" s="159" t="s">
        <v>5467</v>
      </c>
      <c r="E612" s="144"/>
    </row>
    <row r="613" spans="1:5" s="84" customFormat="1" ht="15" x14ac:dyDescent="0.25">
      <c r="A613" s="248"/>
      <c r="B613" s="244"/>
      <c r="C613" s="121" t="s">
        <v>5468</v>
      </c>
      <c r="D613" s="159" t="s">
        <v>5469</v>
      </c>
      <c r="E613" s="144"/>
    </row>
    <row r="614" spans="1:5" s="84" customFormat="1" ht="15" x14ac:dyDescent="0.25">
      <c r="A614" s="248"/>
      <c r="B614" s="244"/>
      <c r="C614" s="121" t="s">
        <v>5470</v>
      </c>
      <c r="D614" s="159" t="s">
        <v>5471</v>
      </c>
      <c r="E614" s="144"/>
    </row>
    <row r="615" spans="1:5" s="84" customFormat="1" ht="15" x14ac:dyDescent="0.25">
      <c r="A615" s="248"/>
      <c r="B615" s="244"/>
      <c r="C615" s="121" t="s">
        <v>5472</v>
      </c>
      <c r="D615" s="159" t="s">
        <v>5473</v>
      </c>
      <c r="E615" s="144"/>
    </row>
    <row r="616" spans="1:5" s="84" customFormat="1" ht="15" x14ac:dyDescent="0.25">
      <c r="A616" s="248"/>
      <c r="B616" s="244"/>
      <c r="C616" s="121" t="s">
        <v>5474</v>
      </c>
      <c r="D616" s="159" t="s">
        <v>5475</v>
      </c>
      <c r="E616" s="144"/>
    </row>
    <row r="617" spans="1:5" s="84" customFormat="1" ht="15" x14ac:dyDescent="0.25">
      <c r="A617" s="248"/>
      <c r="B617" s="244"/>
      <c r="C617" s="121" t="s">
        <v>5476</v>
      </c>
      <c r="D617" s="159" t="s">
        <v>5477</v>
      </c>
      <c r="E617" s="144"/>
    </row>
    <row r="618" spans="1:5" s="84" customFormat="1" ht="15" x14ac:dyDescent="0.25">
      <c r="A618" s="248"/>
      <c r="B618" s="244"/>
      <c r="C618" s="121" t="s">
        <v>5478</v>
      </c>
      <c r="D618" s="159" t="s">
        <v>5479</v>
      </c>
      <c r="E618" s="144"/>
    </row>
    <row r="619" spans="1:5" s="84" customFormat="1" ht="15" x14ac:dyDescent="0.25">
      <c r="A619" s="248"/>
      <c r="B619" s="244"/>
      <c r="C619" s="121" t="s">
        <v>5480</v>
      </c>
      <c r="D619" s="159" t="s">
        <v>5481</v>
      </c>
      <c r="E619" s="144"/>
    </row>
    <row r="620" spans="1:5" s="84" customFormat="1" ht="15" x14ac:dyDescent="0.25">
      <c r="A620" s="248"/>
      <c r="B620" s="244"/>
      <c r="C620" s="121" t="s">
        <v>5482</v>
      </c>
      <c r="D620" s="159" t="s">
        <v>5483</v>
      </c>
      <c r="E620" s="144"/>
    </row>
    <row r="621" spans="1:5" s="84" customFormat="1" ht="15" x14ac:dyDescent="0.25">
      <c r="A621" s="248"/>
      <c r="B621" s="244"/>
      <c r="C621" s="121" t="s">
        <v>5484</v>
      </c>
      <c r="D621" s="159" t="s">
        <v>5485</v>
      </c>
      <c r="E621" s="144"/>
    </row>
    <row r="622" spans="1:5" s="84" customFormat="1" ht="15" x14ac:dyDescent="0.25">
      <c r="A622" s="248"/>
      <c r="B622" s="244"/>
      <c r="C622" s="121" t="s">
        <v>5486</v>
      </c>
      <c r="D622" s="159" t="s">
        <v>5487</v>
      </c>
      <c r="E622" s="144"/>
    </row>
    <row r="623" spans="1:5" s="84" customFormat="1" ht="15" x14ac:dyDescent="0.25">
      <c r="A623" s="248"/>
      <c r="B623" s="244"/>
      <c r="C623" s="121" t="s">
        <v>5488</v>
      </c>
      <c r="D623" s="159" t="s">
        <v>5489</v>
      </c>
      <c r="E623" s="144"/>
    </row>
    <row r="624" spans="1:5" s="84" customFormat="1" ht="15" x14ac:dyDescent="0.25">
      <c r="A624" s="248"/>
      <c r="B624" s="244"/>
      <c r="C624" s="121" t="s">
        <v>5490</v>
      </c>
      <c r="D624" s="159" t="s">
        <v>5491</v>
      </c>
      <c r="E624" s="144"/>
    </row>
    <row r="625" spans="1:5" s="84" customFormat="1" ht="15" x14ac:dyDescent="0.25">
      <c r="A625" s="248"/>
      <c r="B625" s="244"/>
      <c r="C625" s="121" t="s">
        <v>5492</v>
      </c>
      <c r="D625" s="159" t="s">
        <v>5493</v>
      </c>
      <c r="E625" s="144"/>
    </row>
    <row r="626" spans="1:5" s="84" customFormat="1" ht="15" x14ac:dyDescent="0.25">
      <c r="A626" s="248"/>
      <c r="B626" s="244"/>
      <c r="C626" s="121" t="s">
        <v>5494</v>
      </c>
      <c r="D626" s="159" t="s">
        <v>5495</v>
      </c>
      <c r="E626" s="144"/>
    </row>
    <row r="627" spans="1:5" s="84" customFormat="1" ht="15" x14ac:dyDescent="0.25">
      <c r="A627" s="248"/>
      <c r="B627" s="244"/>
      <c r="C627" s="121" t="s">
        <v>5496</v>
      </c>
      <c r="D627" s="159" t="s">
        <v>5497</v>
      </c>
      <c r="E627" s="144"/>
    </row>
    <row r="628" spans="1:5" s="84" customFormat="1" ht="15" x14ac:dyDescent="0.25">
      <c r="A628" s="248" t="s">
        <v>5498</v>
      </c>
      <c r="B628" s="244" t="s">
        <v>5499</v>
      </c>
      <c r="C628" s="121" t="s">
        <v>5500</v>
      </c>
      <c r="D628" s="159" t="s">
        <v>5501</v>
      </c>
      <c r="E628" s="144" t="s">
        <v>2767</v>
      </c>
    </row>
    <row r="629" spans="1:5" s="84" customFormat="1" ht="15" x14ac:dyDescent="0.25">
      <c r="A629" s="248"/>
      <c r="B629" s="244"/>
      <c r="C629" s="121" t="s">
        <v>5502</v>
      </c>
      <c r="D629" s="159" t="s">
        <v>5503</v>
      </c>
      <c r="E629" s="144" t="s">
        <v>2767</v>
      </c>
    </row>
    <row r="630" spans="1:5" s="84" customFormat="1" ht="15" x14ac:dyDescent="0.25">
      <c r="A630" s="248"/>
      <c r="B630" s="244"/>
      <c r="C630" s="121" t="s">
        <v>5504</v>
      </c>
      <c r="D630" s="159" t="s">
        <v>5505</v>
      </c>
      <c r="E630" s="144" t="s">
        <v>2767</v>
      </c>
    </row>
    <row r="631" spans="1:5" s="84" customFormat="1" ht="15" x14ac:dyDescent="0.25">
      <c r="A631" s="248"/>
      <c r="B631" s="244"/>
      <c r="C631" s="121" t="s">
        <v>5506</v>
      </c>
      <c r="D631" s="159" t="s">
        <v>5507</v>
      </c>
      <c r="E631" s="144" t="s">
        <v>2767</v>
      </c>
    </row>
    <row r="632" spans="1:5" s="84" customFormat="1" ht="15" x14ac:dyDescent="0.25">
      <c r="A632" s="248"/>
      <c r="B632" s="244"/>
      <c r="C632" s="121" t="s">
        <v>5508</v>
      </c>
      <c r="D632" s="159" t="s">
        <v>5509</v>
      </c>
      <c r="E632" s="144" t="s">
        <v>2767</v>
      </c>
    </row>
    <row r="633" spans="1:5" s="84" customFormat="1" ht="15" x14ac:dyDescent="0.25">
      <c r="A633" s="248"/>
      <c r="B633" s="244"/>
      <c r="C633" s="121" t="s">
        <v>5510</v>
      </c>
      <c r="D633" s="159" t="s">
        <v>5511</v>
      </c>
      <c r="E633" s="144" t="s">
        <v>2767</v>
      </c>
    </row>
    <row r="634" spans="1:5" s="84" customFormat="1" ht="15" x14ac:dyDescent="0.25">
      <c r="A634" s="248"/>
      <c r="B634" s="244"/>
      <c r="C634" s="121" t="s">
        <v>5512</v>
      </c>
      <c r="D634" s="159" t="s">
        <v>5513</v>
      </c>
      <c r="E634" s="144" t="s">
        <v>2767</v>
      </c>
    </row>
    <row r="635" spans="1:5" s="84" customFormat="1" ht="15" x14ac:dyDescent="0.25">
      <c r="A635" s="248"/>
      <c r="B635" s="244"/>
      <c r="C635" s="121" t="s">
        <v>5514</v>
      </c>
      <c r="D635" s="159" t="s">
        <v>5515</v>
      </c>
      <c r="E635" s="144" t="s">
        <v>2767</v>
      </c>
    </row>
    <row r="636" spans="1:5" s="84" customFormat="1" ht="15" x14ac:dyDescent="0.25">
      <c r="A636" s="248"/>
      <c r="B636" s="244"/>
      <c r="C636" s="121" t="s">
        <v>5516</v>
      </c>
      <c r="D636" s="159" t="s">
        <v>5517</v>
      </c>
      <c r="E636" s="144" t="s">
        <v>2767</v>
      </c>
    </row>
    <row r="637" spans="1:5" s="84" customFormat="1" ht="15" x14ac:dyDescent="0.25">
      <c r="A637" s="248"/>
      <c r="B637" s="244"/>
      <c r="C637" s="121" t="s">
        <v>5518</v>
      </c>
      <c r="D637" s="159" t="s">
        <v>5519</v>
      </c>
      <c r="E637" s="144" t="s">
        <v>2767</v>
      </c>
    </row>
    <row r="638" spans="1:5" s="84" customFormat="1" ht="15" x14ac:dyDescent="0.25">
      <c r="A638" s="248"/>
      <c r="B638" s="244"/>
      <c r="C638" s="121" t="s">
        <v>5520</v>
      </c>
      <c r="D638" s="159" t="s">
        <v>5521</v>
      </c>
      <c r="E638" s="144" t="s">
        <v>2767</v>
      </c>
    </row>
    <row r="639" spans="1:5" s="84" customFormat="1" ht="15" x14ac:dyDescent="0.25">
      <c r="A639" s="248"/>
      <c r="B639" s="244"/>
      <c r="C639" s="121" t="s">
        <v>5522</v>
      </c>
      <c r="D639" s="159" t="s">
        <v>5523</v>
      </c>
      <c r="E639" s="144" t="s">
        <v>2767</v>
      </c>
    </row>
    <row r="640" spans="1:5" s="84" customFormat="1" ht="15" x14ac:dyDescent="0.25">
      <c r="A640" s="248"/>
      <c r="B640" s="244"/>
      <c r="C640" s="121" t="s">
        <v>5524</v>
      </c>
      <c r="D640" s="159" t="s">
        <v>5525</v>
      </c>
      <c r="E640" s="144" t="s">
        <v>2767</v>
      </c>
    </row>
    <row r="641" spans="1:5" s="84" customFormat="1" ht="15" x14ac:dyDescent="0.25">
      <c r="A641" s="248"/>
      <c r="B641" s="244"/>
      <c r="C641" s="121" t="s">
        <v>5526</v>
      </c>
      <c r="D641" s="159" t="s">
        <v>5527</v>
      </c>
      <c r="E641" s="144" t="s">
        <v>2767</v>
      </c>
    </row>
    <row r="642" spans="1:5" s="84" customFormat="1" ht="15" x14ac:dyDescent="0.25">
      <c r="A642" s="248"/>
      <c r="B642" s="244"/>
      <c r="C642" s="121" t="s">
        <v>5528</v>
      </c>
      <c r="D642" s="159" t="s">
        <v>5529</v>
      </c>
      <c r="E642" s="144" t="s">
        <v>2767</v>
      </c>
    </row>
    <row r="643" spans="1:5" s="84" customFormat="1" ht="15" x14ac:dyDescent="0.25">
      <c r="A643" s="248"/>
      <c r="B643" s="244"/>
      <c r="C643" s="121" t="s">
        <v>5530</v>
      </c>
      <c r="D643" s="159" t="s">
        <v>5531</v>
      </c>
      <c r="E643" s="144"/>
    </row>
    <row r="644" spans="1:5" s="84" customFormat="1" ht="15" x14ac:dyDescent="0.25">
      <c r="A644" s="251" t="s">
        <v>5532</v>
      </c>
      <c r="B644" s="244" t="s">
        <v>5533</v>
      </c>
      <c r="C644" s="121" t="s">
        <v>5534</v>
      </c>
      <c r="D644" s="160" t="s">
        <v>5535</v>
      </c>
      <c r="E644" s="144" t="s">
        <v>2767</v>
      </c>
    </row>
    <row r="645" spans="1:5" s="84" customFormat="1" ht="15" x14ac:dyDescent="0.25">
      <c r="A645" s="251"/>
      <c r="B645" s="244"/>
      <c r="C645" s="121" t="s">
        <v>5536</v>
      </c>
      <c r="D645" s="160" t="s">
        <v>5537</v>
      </c>
      <c r="E645" s="144" t="s">
        <v>2767</v>
      </c>
    </row>
    <row r="646" spans="1:5" s="84" customFormat="1" ht="15" x14ac:dyDescent="0.25">
      <c r="A646" s="251"/>
      <c r="B646" s="244"/>
      <c r="C646" s="121" t="s">
        <v>5538</v>
      </c>
      <c r="D646" s="160" t="s">
        <v>5539</v>
      </c>
      <c r="E646" s="144" t="s">
        <v>2767</v>
      </c>
    </row>
    <row r="647" spans="1:5" s="84" customFormat="1" ht="15" x14ac:dyDescent="0.25">
      <c r="A647" s="251"/>
      <c r="B647" s="244"/>
      <c r="C647" s="121" t="s">
        <v>5540</v>
      </c>
      <c r="D647" s="160" t="s">
        <v>5541</v>
      </c>
      <c r="E647" s="144" t="s">
        <v>2767</v>
      </c>
    </row>
    <row r="648" spans="1:5" s="84" customFormat="1" ht="15" x14ac:dyDescent="0.25">
      <c r="A648" s="251"/>
      <c r="B648" s="244"/>
      <c r="C648" s="121" t="s">
        <v>5542</v>
      </c>
      <c r="D648" s="160" t="s">
        <v>5543</v>
      </c>
      <c r="E648" s="144" t="s">
        <v>2767</v>
      </c>
    </row>
    <row r="649" spans="1:5" s="84" customFormat="1" ht="15" x14ac:dyDescent="0.25">
      <c r="A649" s="251"/>
      <c r="B649" s="244"/>
      <c r="C649" s="121" t="s">
        <v>5544</v>
      </c>
      <c r="D649" s="160" t="s">
        <v>5545</v>
      </c>
      <c r="E649" s="144" t="s">
        <v>2767</v>
      </c>
    </row>
    <row r="650" spans="1:5" s="84" customFormat="1" ht="15" x14ac:dyDescent="0.25">
      <c r="A650" s="251"/>
      <c r="B650" s="244"/>
      <c r="C650" s="121" t="s">
        <v>5546</v>
      </c>
      <c r="D650" s="160" t="s">
        <v>5547</v>
      </c>
      <c r="E650" s="144" t="s">
        <v>2767</v>
      </c>
    </row>
    <row r="651" spans="1:5" s="84" customFormat="1" ht="15" x14ac:dyDescent="0.25">
      <c r="A651" s="251"/>
      <c r="B651" s="244"/>
      <c r="C651" s="121" t="s">
        <v>5548</v>
      </c>
      <c r="D651" s="160" t="s">
        <v>5549</v>
      </c>
      <c r="E651" s="144" t="s">
        <v>2767</v>
      </c>
    </row>
    <row r="652" spans="1:5" s="84" customFormat="1" ht="15" x14ac:dyDescent="0.25">
      <c r="A652" s="251"/>
      <c r="B652" s="244"/>
      <c r="C652" s="121" t="s">
        <v>5550</v>
      </c>
      <c r="D652" s="160" t="s">
        <v>5551</v>
      </c>
      <c r="E652" s="144" t="s">
        <v>2767</v>
      </c>
    </row>
    <row r="653" spans="1:5" s="84" customFormat="1" ht="15" x14ac:dyDescent="0.25">
      <c r="A653" s="251"/>
      <c r="B653" s="244"/>
      <c r="C653" s="121" t="s">
        <v>5552</v>
      </c>
      <c r="D653" s="160" t="s">
        <v>5553</v>
      </c>
      <c r="E653" s="144" t="s">
        <v>2767</v>
      </c>
    </row>
    <row r="654" spans="1:5" s="84" customFormat="1" ht="15" x14ac:dyDescent="0.25">
      <c r="A654" s="251"/>
      <c r="B654" s="244"/>
      <c r="C654" s="121" t="s">
        <v>5554</v>
      </c>
      <c r="D654" s="160" t="s">
        <v>5555</v>
      </c>
      <c r="E654" s="144" t="s">
        <v>2767</v>
      </c>
    </row>
    <row r="655" spans="1:5" s="84" customFormat="1" ht="15" x14ac:dyDescent="0.25">
      <c r="A655" s="251"/>
      <c r="B655" s="244"/>
      <c r="C655" s="121" t="s">
        <v>5556</v>
      </c>
      <c r="D655" s="160" t="s">
        <v>5557</v>
      </c>
      <c r="E655" s="144" t="s">
        <v>2767</v>
      </c>
    </row>
    <row r="656" spans="1:5" s="84" customFormat="1" ht="15" x14ac:dyDescent="0.25">
      <c r="A656" s="251"/>
      <c r="B656" s="244"/>
      <c r="C656" s="121" t="s">
        <v>5558</v>
      </c>
      <c r="D656" s="160" t="s">
        <v>5559</v>
      </c>
      <c r="E656" s="144" t="s">
        <v>2767</v>
      </c>
    </row>
    <row r="657" spans="1:5" s="84" customFormat="1" ht="15" x14ac:dyDescent="0.25">
      <c r="A657" s="251"/>
      <c r="B657" s="244"/>
      <c r="C657" s="121" t="s">
        <v>5560</v>
      </c>
      <c r="D657" s="160" t="s">
        <v>5561</v>
      </c>
      <c r="E657" s="144" t="s">
        <v>2767</v>
      </c>
    </row>
    <row r="658" spans="1:5" s="84" customFormat="1" ht="15" x14ac:dyDescent="0.25">
      <c r="A658" s="251"/>
      <c r="B658" s="244"/>
      <c r="C658" s="121" t="s">
        <v>5562</v>
      </c>
      <c r="D658" s="160" t="s">
        <v>5563</v>
      </c>
      <c r="E658" s="144" t="s">
        <v>2767</v>
      </c>
    </row>
    <row r="659" spans="1:5" s="84" customFormat="1" ht="15" x14ac:dyDescent="0.25">
      <c r="A659" s="251"/>
      <c r="B659" s="244"/>
      <c r="C659" s="121" t="s">
        <v>5564</v>
      </c>
      <c r="D659" s="160" t="s">
        <v>5565</v>
      </c>
      <c r="E659" s="144" t="s">
        <v>2767</v>
      </c>
    </row>
    <row r="660" spans="1:5" s="84" customFormat="1" ht="15" x14ac:dyDescent="0.25">
      <c r="A660" s="251"/>
      <c r="B660" s="244"/>
      <c r="C660" s="121" t="s">
        <v>5566</v>
      </c>
      <c r="D660" s="160" t="s">
        <v>5567</v>
      </c>
      <c r="E660" s="144"/>
    </row>
    <row r="661" spans="1:5" s="84" customFormat="1" ht="12.75" x14ac:dyDescent="0.25">
      <c r="A661" s="248" t="s">
        <v>1527</v>
      </c>
      <c r="B661" s="244" t="s">
        <v>1430</v>
      </c>
      <c r="C661" s="105" t="s">
        <v>956</v>
      </c>
      <c r="D661" s="156" t="s">
        <v>957</v>
      </c>
      <c r="E661" s="142" t="s">
        <v>2767</v>
      </c>
    </row>
    <row r="662" spans="1:5" s="84" customFormat="1" ht="12.75" x14ac:dyDescent="0.25">
      <c r="A662" s="252"/>
      <c r="B662" s="247"/>
      <c r="C662" s="105" t="s">
        <v>958</v>
      </c>
      <c r="D662" s="156" t="s">
        <v>959</v>
      </c>
      <c r="E662" s="142" t="s">
        <v>2767</v>
      </c>
    </row>
    <row r="663" spans="1:5" s="84" customFormat="1" ht="12.75" x14ac:dyDescent="0.25">
      <c r="A663" s="252"/>
      <c r="B663" s="247"/>
      <c r="C663" s="105" t="s">
        <v>960</v>
      </c>
      <c r="D663" s="156" t="s">
        <v>961</v>
      </c>
      <c r="E663" s="142" t="s">
        <v>2767</v>
      </c>
    </row>
    <row r="664" spans="1:5" s="84" customFormat="1" ht="12.75" x14ac:dyDescent="0.25">
      <c r="A664" s="252"/>
      <c r="B664" s="247"/>
      <c r="C664" s="105" t="s">
        <v>962</v>
      </c>
      <c r="D664" s="156" t="s">
        <v>963</v>
      </c>
      <c r="E664" s="142" t="s">
        <v>2767</v>
      </c>
    </row>
    <row r="665" spans="1:5" s="84" customFormat="1" ht="12.75" x14ac:dyDescent="0.25">
      <c r="A665" s="252"/>
      <c r="B665" s="247"/>
      <c r="C665" s="105" t="s">
        <v>964</v>
      </c>
      <c r="D665" s="156" t="s">
        <v>965</v>
      </c>
      <c r="E665" s="142" t="s">
        <v>2767</v>
      </c>
    </row>
    <row r="666" spans="1:5" s="84" customFormat="1" ht="12.75" x14ac:dyDescent="0.25">
      <c r="A666" s="252"/>
      <c r="B666" s="247"/>
      <c r="C666" s="105" t="s">
        <v>966</v>
      </c>
      <c r="D666" s="156" t="s">
        <v>967</v>
      </c>
      <c r="E666" s="142" t="s">
        <v>2767</v>
      </c>
    </row>
    <row r="667" spans="1:5" s="84" customFormat="1" ht="12.75" x14ac:dyDescent="0.25">
      <c r="A667" s="252"/>
      <c r="B667" s="247"/>
      <c r="C667" s="105" t="s">
        <v>968</v>
      </c>
      <c r="D667" s="156" t="s">
        <v>969</v>
      </c>
      <c r="E667" s="142" t="s">
        <v>2767</v>
      </c>
    </row>
    <row r="668" spans="1:5" s="84" customFormat="1" ht="12.75" x14ac:dyDescent="0.25">
      <c r="A668" s="252"/>
      <c r="B668" s="247"/>
      <c r="C668" s="105" t="s">
        <v>970</v>
      </c>
      <c r="D668" s="156" t="s">
        <v>971</v>
      </c>
      <c r="E668" s="142" t="s">
        <v>2767</v>
      </c>
    </row>
    <row r="669" spans="1:5" s="84" customFormat="1" ht="12.75" x14ac:dyDescent="0.25">
      <c r="A669" s="252"/>
      <c r="B669" s="247"/>
      <c r="C669" s="105" t="s">
        <v>972</v>
      </c>
      <c r="D669" s="156" t="s">
        <v>973</v>
      </c>
      <c r="E669" s="142" t="s">
        <v>2767</v>
      </c>
    </row>
    <row r="670" spans="1:5" s="84" customFormat="1" ht="12.75" x14ac:dyDescent="0.25">
      <c r="A670" s="252"/>
      <c r="B670" s="247"/>
      <c r="C670" s="105" t="s">
        <v>974</v>
      </c>
      <c r="D670" s="156" t="s">
        <v>975</v>
      </c>
      <c r="E670" s="142" t="s">
        <v>2767</v>
      </c>
    </row>
    <row r="671" spans="1:5" s="84" customFormat="1" ht="12.75" x14ac:dyDescent="0.25">
      <c r="A671" s="252"/>
      <c r="B671" s="247"/>
      <c r="C671" s="105" t="s">
        <v>976</v>
      </c>
      <c r="D671" s="156" t="s">
        <v>977</v>
      </c>
      <c r="E671" s="142" t="s">
        <v>2767</v>
      </c>
    </row>
    <row r="672" spans="1:5" s="84" customFormat="1" ht="12.75" x14ac:dyDescent="0.25">
      <c r="A672" s="252"/>
      <c r="B672" s="247"/>
      <c r="C672" s="105" t="s">
        <v>978</v>
      </c>
      <c r="D672" s="156" t="s">
        <v>979</v>
      </c>
      <c r="E672" s="142" t="s">
        <v>2767</v>
      </c>
    </row>
    <row r="673" spans="1:5" s="84" customFormat="1" ht="12.75" x14ac:dyDescent="0.25">
      <c r="A673" s="252"/>
      <c r="B673" s="247"/>
      <c r="C673" s="105" t="s">
        <v>980</v>
      </c>
      <c r="D673" s="156" t="s">
        <v>981</v>
      </c>
      <c r="E673" s="142" t="s">
        <v>2767</v>
      </c>
    </row>
    <row r="674" spans="1:5" s="84" customFormat="1" ht="12.75" x14ac:dyDescent="0.25">
      <c r="A674" s="252"/>
      <c r="B674" s="247"/>
      <c r="C674" s="105" t="s">
        <v>982</v>
      </c>
      <c r="D674" s="156" t="s">
        <v>983</v>
      </c>
      <c r="E674" s="142" t="s">
        <v>2767</v>
      </c>
    </row>
    <row r="675" spans="1:5" s="84" customFormat="1" ht="12.75" x14ac:dyDescent="0.25">
      <c r="A675" s="252"/>
      <c r="B675" s="247"/>
      <c r="C675" s="105" t="s">
        <v>984</v>
      </c>
      <c r="D675" s="156" t="s">
        <v>985</v>
      </c>
      <c r="E675" s="142" t="s">
        <v>2767</v>
      </c>
    </row>
    <row r="676" spans="1:5" s="84" customFormat="1" ht="12.75" x14ac:dyDescent="0.25">
      <c r="A676" s="252"/>
      <c r="B676" s="247"/>
      <c r="C676" s="105" t="s">
        <v>986</v>
      </c>
      <c r="D676" s="156" t="s">
        <v>987</v>
      </c>
      <c r="E676" s="142" t="s">
        <v>2767</v>
      </c>
    </row>
    <row r="677" spans="1:5" s="84" customFormat="1" ht="12.75" x14ac:dyDescent="0.25">
      <c r="A677" s="252"/>
      <c r="B677" s="247"/>
      <c r="C677" s="105" t="s">
        <v>988</v>
      </c>
      <c r="D677" s="156" t="s">
        <v>989</v>
      </c>
      <c r="E677" s="142" t="s">
        <v>2767</v>
      </c>
    </row>
    <row r="678" spans="1:5" s="84" customFormat="1" ht="12.75" x14ac:dyDescent="0.25">
      <c r="A678" s="252"/>
      <c r="B678" s="247"/>
      <c r="C678" s="105" t="s">
        <v>990</v>
      </c>
      <c r="D678" s="156" t="s">
        <v>991</v>
      </c>
      <c r="E678" s="142" t="s">
        <v>2767</v>
      </c>
    </row>
    <row r="679" spans="1:5" s="84" customFormat="1" ht="12.75" x14ac:dyDescent="0.25">
      <c r="A679" s="252"/>
      <c r="B679" s="247"/>
      <c r="C679" s="105" t="s">
        <v>992</v>
      </c>
      <c r="D679" s="156" t="s">
        <v>993</v>
      </c>
      <c r="E679" s="142"/>
    </row>
    <row r="680" spans="1:5" s="84" customFormat="1" ht="12.75" x14ac:dyDescent="0.25">
      <c r="A680" s="248" t="s">
        <v>1528</v>
      </c>
      <c r="B680" s="244" t="s">
        <v>1431</v>
      </c>
      <c r="C680" s="105" t="s">
        <v>994</v>
      </c>
      <c r="D680" s="156" t="s">
        <v>995</v>
      </c>
      <c r="E680" s="142"/>
    </row>
    <row r="681" spans="1:5" s="84" customFormat="1" ht="12.75" x14ac:dyDescent="0.25">
      <c r="A681" s="249"/>
      <c r="B681" s="246"/>
      <c r="C681" s="105" t="s">
        <v>996</v>
      </c>
      <c r="D681" s="156" t="s">
        <v>997</v>
      </c>
      <c r="E681" s="142"/>
    </row>
    <row r="682" spans="1:5" s="84" customFormat="1" ht="12.75" x14ac:dyDescent="0.25">
      <c r="A682" s="249"/>
      <c r="B682" s="246"/>
      <c r="C682" s="105" t="s">
        <v>998</v>
      </c>
      <c r="D682" s="156" t="s">
        <v>999</v>
      </c>
      <c r="E682" s="142"/>
    </row>
    <row r="683" spans="1:5" s="84" customFormat="1" ht="12.75" x14ac:dyDescent="0.25">
      <c r="A683" s="249"/>
      <c r="B683" s="246"/>
      <c r="C683" s="105" t="s">
        <v>1000</v>
      </c>
      <c r="D683" s="156" t="s">
        <v>1001</v>
      </c>
      <c r="E683" s="142"/>
    </row>
    <row r="684" spans="1:5" s="84" customFormat="1" ht="12.75" x14ac:dyDescent="0.25">
      <c r="A684" s="249"/>
      <c r="B684" s="246"/>
      <c r="C684" s="105" t="s">
        <v>1002</v>
      </c>
      <c r="D684" s="156" t="s">
        <v>1003</v>
      </c>
      <c r="E684" s="142"/>
    </row>
    <row r="685" spans="1:5" s="84" customFormat="1" ht="12.75" x14ac:dyDescent="0.25">
      <c r="A685" s="249"/>
      <c r="B685" s="246"/>
      <c r="C685" s="105" t="s">
        <v>1004</v>
      </c>
      <c r="D685" s="156" t="s">
        <v>1005</v>
      </c>
      <c r="E685" s="142"/>
    </row>
    <row r="686" spans="1:5" s="84" customFormat="1" ht="12.75" x14ac:dyDescent="0.25">
      <c r="A686" s="249"/>
      <c r="B686" s="246"/>
      <c r="C686" s="105" t="s">
        <v>1006</v>
      </c>
      <c r="D686" s="156" t="s">
        <v>1007</v>
      </c>
      <c r="E686" s="142"/>
    </row>
    <row r="687" spans="1:5" s="84" customFormat="1" ht="12.75" x14ac:dyDescent="0.25">
      <c r="A687" s="249"/>
      <c r="B687" s="246"/>
      <c r="C687" s="105" t="s">
        <v>1008</v>
      </c>
      <c r="D687" s="156" t="s">
        <v>1009</v>
      </c>
      <c r="E687" s="142"/>
    </row>
    <row r="688" spans="1:5" s="84" customFormat="1" ht="12.75" x14ac:dyDescent="0.25">
      <c r="A688" s="249"/>
      <c r="B688" s="246"/>
      <c r="C688" s="105" t="s">
        <v>1010</v>
      </c>
      <c r="D688" s="156" t="s">
        <v>1011</v>
      </c>
      <c r="E688" s="142"/>
    </row>
    <row r="689" spans="1:5" s="84" customFormat="1" ht="12.75" x14ac:dyDescent="0.25">
      <c r="A689" s="249"/>
      <c r="B689" s="246"/>
      <c r="C689" s="105" t="s">
        <v>1012</v>
      </c>
      <c r="D689" s="156" t="s">
        <v>1013</v>
      </c>
      <c r="E689" s="142"/>
    </row>
    <row r="690" spans="1:5" s="84" customFormat="1" ht="12.75" x14ac:dyDescent="0.25">
      <c r="A690" s="249"/>
      <c r="B690" s="246"/>
      <c r="C690" s="105" t="s">
        <v>1014</v>
      </c>
      <c r="D690" s="156" t="s">
        <v>1015</v>
      </c>
      <c r="E690" s="142"/>
    </row>
    <row r="691" spans="1:5" s="84" customFormat="1" ht="12.75" x14ac:dyDescent="0.25">
      <c r="A691" s="249"/>
      <c r="B691" s="246"/>
      <c r="C691" s="105" t="s">
        <v>1016</v>
      </c>
      <c r="D691" s="156" t="s">
        <v>1017</v>
      </c>
      <c r="E691" s="142"/>
    </row>
    <row r="692" spans="1:5" s="84" customFormat="1" ht="12.75" x14ac:dyDescent="0.25">
      <c r="A692" s="249"/>
      <c r="B692" s="246"/>
      <c r="C692" s="105" t="s">
        <v>1018</v>
      </c>
      <c r="D692" s="156" t="s">
        <v>1019</v>
      </c>
      <c r="E692" s="142"/>
    </row>
    <row r="693" spans="1:5" s="84" customFormat="1" ht="12.75" x14ac:dyDescent="0.25">
      <c r="A693" s="249"/>
      <c r="B693" s="246"/>
      <c r="C693" s="105" t="s">
        <v>1020</v>
      </c>
      <c r="D693" s="156" t="s">
        <v>1021</v>
      </c>
      <c r="E693" s="142"/>
    </row>
    <row r="694" spans="1:5" s="84" customFormat="1" ht="12.75" x14ac:dyDescent="0.25">
      <c r="A694" s="249"/>
      <c r="B694" s="246"/>
      <c r="C694" s="105" t="s">
        <v>1022</v>
      </c>
      <c r="D694" s="156" t="s">
        <v>1023</v>
      </c>
      <c r="E694" s="142"/>
    </row>
    <row r="695" spans="1:5" s="84" customFormat="1" ht="12.75" x14ac:dyDescent="0.25">
      <c r="A695" s="249"/>
      <c r="B695" s="246"/>
      <c r="C695" s="105" t="s">
        <v>1024</v>
      </c>
      <c r="D695" s="156" t="s">
        <v>1025</v>
      </c>
      <c r="E695" s="142"/>
    </row>
    <row r="696" spans="1:5" s="84" customFormat="1" ht="12.75" x14ac:dyDescent="0.25">
      <c r="A696" s="249"/>
      <c r="B696" s="246"/>
      <c r="C696" s="105" t="s">
        <v>1026</v>
      </c>
      <c r="D696" s="156" t="s">
        <v>1027</v>
      </c>
      <c r="E696" s="142"/>
    </row>
    <row r="697" spans="1:5" s="84" customFormat="1" ht="12.75" x14ac:dyDescent="0.25">
      <c r="A697" s="249"/>
      <c r="B697" s="246"/>
      <c r="C697" s="105" t="s">
        <v>1028</v>
      </c>
      <c r="D697" s="156" t="s">
        <v>1029</v>
      </c>
      <c r="E697" s="142"/>
    </row>
    <row r="698" spans="1:5" s="84" customFormat="1" ht="12.75" x14ac:dyDescent="0.25">
      <c r="A698" s="249"/>
      <c r="B698" s="246"/>
      <c r="C698" s="105" t="s">
        <v>1030</v>
      </c>
      <c r="D698" s="156" t="s">
        <v>1031</v>
      </c>
      <c r="E698" s="142"/>
    </row>
    <row r="699" spans="1:5" s="84" customFormat="1" ht="12.75" x14ac:dyDescent="0.25">
      <c r="A699" s="248" t="s">
        <v>1529</v>
      </c>
      <c r="B699" s="244" t="s">
        <v>1432</v>
      </c>
      <c r="C699" s="105" t="s">
        <v>1032</v>
      </c>
      <c r="D699" s="156" t="s">
        <v>1033</v>
      </c>
      <c r="E699" s="142" t="s">
        <v>2767</v>
      </c>
    </row>
    <row r="700" spans="1:5" s="84" customFormat="1" ht="12.75" x14ac:dyDescent="0.25">
      <c r="A700" s="249"/>
      <c r="B700" s="246"/>
      <c r="C700" s="105" t="s">
        <v>1034</v>
      </c>
      <c r="D700" s="156" t="s">
        <v>1035</v>
      </c>
      <c r="E700" s="142" t="s">
        <v>2767</v>
      </c>
    </row>
    <row r="701" spans="1:5" s="84" customFormat="1" ht="12.75" x14ac:dyDescent="0.25">
      <c r="A701" s="249"/>
      <c r="B701" s="246"/>
      <c r="C701" s="105" t="s">
        <v>1036</v>
      </c>
      <c r="D701" s="156" t="s">
        <v>1037</v>
      </c>
      <c r="E701" s="142" t="s">
        <v>2767</v>
      </c>
    </row>
    <row r="702" spans="1:5" s="84" customFormat="1" ht="12.75" x14ac:dyDescent="0.25">
      <c r="A702" s="249"/>
      <c r="B702" s="246"/>
      <c r="C702" s="105" t="s">
        <v>1038</v>
      </c>
      <c r="D702" s="156" t="s">
        <v>1039</v>
      </c>
      <c r="E702" s="142" t="s">
        <v>2767</v>
      </c>
    </row>
    <row r="703" spans="1:5" s="84" customFormat="1" ht="12.75" x14ac:dyDescent="0.25">
      <c r="A703" s="249"/>
      <c r="B703" s="246"/>
      <c r="C703" s="105" t="s">
        <v>1040</v>
      </c>
      <c r="D703" s="156" t="s">
        <v>1041</v>
      </c>
      <c r="E703" s="142" t="s">
        <v>2767</v>
      </c>
    </row>
    <row r="704" spans="1:5" s="84" customFormat="1" ht="12.75" x14ac:dyDescent="0.25">
      <c r="A704" s="249"/>
      <c r="B704" s="246"/>
      <c r="C704" s="105" t="s">
        <v>1042</v>
      </c>
      <c r="D704" s="156" t="s">
        <v>1043</v>
      </c>
      <c r="E704" s="142" t="s">
        <v>2767</v>
      </c>
    </row>
    <row r="705" spans="1:5" s="84" customFormat="1" ht="12.75" x14ac:dyDescent="0.25">
      <c r="A705" s="249"/>
      <c r="B705" s="246"/>
      <c r="C705" s="105" t="s">
        <v>1044</v>
      </c>
      <c r="D705" s="156" t="s">
        <v>1045</v>
      </c>
      <c r="E705" s="142"/>
    </row>
    <row r="706" spans="1:5" s="84" customFormat="1" ht="12.75" x14ac:dyDescent="0.25">
      <c r="A706" s="248" t="s">
        <v>1530</v>
      </c>
      <c r="B706" s="244" t="s">
        <v>1433</v>
      </c>
      <c r="C706" s="105" t="s">
        <v>1046</v>
      </c>
      <c r="D706" s="156" t="s">
        <v>1047</v>
      </c>
      <c r="E706" s="142"/>
    </row>
    <row r="707" spans="1:5" s="84" customFormat="1" ht="12.75" x14ac:dyDescent="0.25">
      <c r="A707" s="249"/>
      <c r="B707" s="246"/>
      <c r="C707" s="105" t="s">
        <v>1048</v>
      </c>
      <c r="D707" s="156" t="s">
        <v>1049</v>
      </c>
      <c r="E707" s="142"/>
    </row>
    <row r="708" spans="1:5" s="84" customFormat="1" ht="12.75" x14ac:dyDescent="0.25">
      <c r="A708" s="249"/>
      <c r="B708" s="246"/>
      <c r="C708" s="105" t="s">
        <v>1050</v>
      </c>
      <c r="D708" s="156" t="s">
        <v>1051</v>
      </c>
      <c r="E708" s="142"/>
    </row>
    <row r="709" spans="1:5" s="84" customFormat="1" ht="12.75" x14ac:dyDescent="0.25">
      <c r="A709" s="249"/>
      <c r="B709" s="246"/>
      <c r="C709" s="105" t="s">
        <v>1052</v>
      </c>
      <c r="D709" s="156" t="s">
        <v>1053</v>
      </c>
      <c r="E709" s="142"/>
    </row>
    <row r="710" spans="1:5" s="84" customFormat="1" ht="12.75" x14ac:dyDescent="0.25">
      <c r="A710" s="249"/>
      <c r="B710" s="246"/>
      <c r="C710" s="105" t="s">
        <v>1054</v>
      </c>
      <c r="D710" s="156" t="s">
        <v>1055</v>
      </c>
      <c r="E710" s="142"/>
    </row>
    <row r="711" spans="1:5" s="84" customFormat="1" ht="12.75" x14ac:dyDescent="0.25">
      <c r="A711" s="249"/>
      <c r="B711" s="246"/>
      <c r="C711" s="105" t="s">
        <v>1056</v>
      </c>
      <c r="D711" s="156" t="s">
        <v>1057</v>
      </c>
      <c r="E711" s="142"/>
    </row>
    <row r="712" spans="1:5" s="84" customFormat="1" ht="12.75" x14ac:dyDescent="0.25">
      <c r="A712" s="249"/>
      <c r="B712" s="246"/>
      <c r="C712" s="105" t="s">
        <v>1058</v>
      </c>
      <c r="D712" s="156" t="s">
        <v>1059</v>
      </c>
      <c r="E712" s="142"/>
    </row>
    <row r="713" spans="1:5" s="84" customFormat="1" ht="12.75" x14ac:dyDescent="0.25">
      <c r="A713" s="249"/>
      <c r="B713" s="246"/>
      <c r="C713" s="105" t="s">
        <v>1060</v>
      </c>
      <c r="D713" s="156" t="s">
        <v>1061</v>
      </c>
      <c r="E713" s="142"/>
    </row>
    <row r="714" spans="1:5" s="84" customFormat="1" ht="12.75" x14ac:dyDescent="0.25">
      <c r="A714" s="249"/>
      <c r="B714" s="246"/>
      <c r="C714" s="105" t="s">
        <v>1062</v>
      </c>
      <c r="D714" s="156" t="s">
        <v>1063</v>
      </c>
      <c r="E714" s="142"/>
    </row>
    <row r="715" spans="1:5" s="84" customFormat="1" ht="12.75" x14ac:dyDescent="0.25">
      <c r="A715" s="249"/>
      <c r="B715" s="246"/>
      <c r="C715" s="105" t="s">
        <v>1064</v>
      </c>
      <c r="D715" s="156" t="s">
        <v>1065</v>
      </c>
      <c r="E715" s="142"/>
    </row>
    <row r="716" spans="1:5" s="84" customFormat="1" ht="12.75" x14ac:dyDescent="0.25">
      <c r="A716" s="249"/>
      <c r="B716" s="246"/>
      <c r="C716" s="105" t="s">
        <v>1066</v>
      </c>
      <c r="D716" s="156" t="s">
        <v>1067</v>
      </c>
      <c r="E716" s="142"/>
    </row>
    <row r="717" spans="1:5" s="84" customFormat="1" ht="12.75" x14ac:dyDescent="0.25">
      <c r="A717" s="249"/>
      <c r="B717" s="246"/>
      <c r="C717" s="105" t="s">
        <v>1068</v>
      </c>
      <c r="D717" s="156" t="s">
        <v>1069</v>
      </c>
      <c r="E717" s="142"/>
    </row>
    <row r="718" spans="1:5" s="84" customFormat="1" ht="12.75" x14ac:dyDescent="0.25">
      <c r="A718" s="249"/>
      <c r="B718" s="246"/>
      <c r="C718" s="105" t="s">
        <v>1070</v>
      </c>
      <c r="D718" s="156" t="s">
        <v>1071</v>
      </c>
      <c r="E718" s="142"/>
    </row>
    <row r="719" spans="1:5" s="84" customFormat="1" ht="12.75" x14ac:dyDescent="0.25">
      <c r="A719" s="249"/>
      <c r="B719" s="246"/>
      <c r="C719" s="105" t="s">
        <v>1072</v>
      </c>
      <c r="D719" s="156" t="s">
        <v>1073</v>
      </c>
      <c r="E719" s="142"/>
    </row>
    <row r="720" spans="1:5" s="84" customFormat="1" ht="12.75" x14ac:dyDescent="0.25">
      <c r="A720" s="249"/>
      <c r="B720" s="246"/>
      <c r="C720" s="105" t="s">
        <v>1074</v>
      </c>
      <c r="D720" s="156" t="s">
        <v>1075</v>
      </c>
      <c r="E720" s="142"/>
    </row>
    <row r="721" spans="1:5" s="84" customFormat="1" ht="12.75" x14ac:dyDescent="0.25">
      <c r="A721" s="249"/>
      <c r="B721" s="246"/>
      <c r="C721" s="105" t="s">
        <v>1076</v>
      </c>
      <c r="D721" s="156" t="s">
        <v>1077</v>
      </c>
      <c r="E721" s="142"/>
    </row>
    <row r="722" spans="1:5" s="84" customFormat="1" ht="12.75" x14ac:dyDescent="0.25">
      <c r="A722" s="249"/>
      <c r="B722" s="246"/>
      <c r="C722" s="105" t="s">
        <v>1078</v>
      </c>
      <c r="D722" s="156" t="s">
        <v>1079</v>
      </c>
      <c r="E722" s="142"/>
    </row>
    <row r="723" spans="1:5" s="84" customFormat="1" ht="12.75" x14ac:dyDescent="0.25">
      <c r="A723" s="249"/>
      <c r="B723" s="246"/>
      <c r="C723" s="105" t="s">
        <v>1080</v>
      </c>
      <c r="D723" s="156" t="s">
        <v>1081</v>
      </c>
      <c r="E723" s="142"/>
    </row>
    <row r="724" spans="1:5" s="84" customFormat="1" ht="12.75" x14ac:dyDescent="0.25">
      <c r="A724" s="249"/>
      <c r="B724" s="246"/>
      <c r="C724" s="105" t="s">
        <v>1082</v>
      </c>
      <c r="D724" s="156" t="s">
        <v>1083</v>
      </c>
      <c r="E724" s="142"/>
    </row>
    <row r="725" spans="1:5" s="84" customFormat="1" ht="12.75" x14ac:dyDescent="0.25">
      <c r="A725" s="249"/>
      <c r="B725" s="246"/>
      <c r="C725" s="105" t="s">
        <v>1084</v>
      </c>
      <c r="D725" s="156" t="s">
        <v>1085</v>
      </c>
      <c r="E725" s="142"/>
    </row>
    <row r="726" spans="1:5" s="84" customFormat="1" ht="12.75" x14ac:dyDescent="0.25">
      <c r="A726" s="249"/>
      <c r="B726" s="246"/>
      <c r="C726" s="105" t="s">
        <v>1086</v>
      </c>
      <c r="D726" s="156" t="s">
        <v>1087</v>
      </c>
      <c r="E726" s="142"/>
    </row>
    <row r="727" spans="1:5" s="84" customFormat="1" ht="12.75" x14ac:dyDescent="0.25">
      <c r="A727" s="249"/>
      <c r="B727" s="246"/>
      <c r="C727" s="105" t="s">
        <v>1088</v>
      </c>
      <c r="D727" s="156" t="s">
        <v>1089</v>
      </c>
      <c r="E727" s="142"/>
    </row>
    <row r="728" spans="1:5" s="84" customFormat="1" ht="12.75" x14ac:dyDescent="0.25">
      <c r="A728" s="248" t="s">
        <v>1531</v>
      </c>
      <c r="B728" s="244" t="s">
        <v>1434</v>
      </c>
      <c r="C728" s="105" t="s">
        <v>1090</v>
      </c>
      <c r="D728" s="156" t="s">
        <v>1091</v>
      </c>
      <c r="E728" s="142" t="s">
        <v>2767</v>
      </c>
    </row>
    <row r="729" spans="1:5" s="84" customFormat="1" ht="12.75" x14ac:dyDescent="0.25">
      <c r="A729" s="249"/>
      <c r="B729" s="246"/>
      <c r="C729" s="105" t="s">
        <v>1092</v>
      </c>
      <c r="D729" s="156" t="s">
        <v>1093</v>
      </c>
      <c r="E729" s="142" t="s">
        <v>2767</v>
      </c>
    </row>
    <row r="730" spans="1:5" s="84" customFormat="1" ht="12.75" x14ac:dyDescent="0.25">
      <c r="A730" s="249"/>
      <c r="B730" s="246"/>
      <c r="C730" s="105" t="s">
        <v>1094</v>
      </c>
      <c r="D730" s="156" t="s">
        <v>1095</v>
      </c>
      <c r="E730" s="142"/>
    </row>
    <row r="731" spans="1:5" s="84" customFormat="1" ht="12.75" x14ac:dyDescent="0.25">
      <c r="A731" s="248" t="s">
        <v>1532</v>
      </c>
      <c r="B731" s="244" t="s">
        <v>1435</v>
      </c>
      <c r="C731" s="105" t="s">
        <v>1096</v>
      </c>
      <c r="D731" s="156" t="s">
        <v>1097</v>
      </c>
      <c r="E731" s="142" t="s">
        <v>2054</v>
      </c>
    </row>
    <row r="732" spans="1:5" s="84" customFormat="1" ht="12.75" x14ac:dyDescent="0.25">
      <c r="A732" s="249"/>
      <c r="B732" s="246"/>
      <c r="C732" s="105" t="s">
        <v>1098</v>
      </c>
      <c r="D732" s="156" t="s">
        <v>1099</v>
      </c>
      <c r="E732" s="142" t="s">
        <v>2054</v>
      </c>
    </row>
    <row r="733" spans="1:5" s="84" customFormat="1" ht="12.75" x14ac:dyDescent="0.25">
      <c r="A733" s="249"/>
      <c r="B733" s="246"/>
      <c r="C733" s="105" t="s">
        <v>1100</v>
      </c>
      <c r="D733" s="156" t="s">
        <v>1101</v>
      </c>
      <c r="E733" s="142" t="s">
        <v>2767</v>
      </c>
    </row>
    <row r="734" spans="1:5" s="84" customFormat="1" ht="12.75" x14ac:dyDescent="0.25">
      <c r="A734" s="249"/>
      <c r="B734" s="246"/>
      <c r="C734" s="105" t="s">
        <v>1102</v>
      </c>
      <c r="D734" s="156" t="s">
        <v>1103</v>
      </c>
      <c r="E734" s="142" t="s">
        <v>2767</v>
      </c>
    </row>
    <row r="735" spans="1:5" s="84" customFormat="1" ht="12.75" x14ac:dyDescent="0.25">
      <c r="A735" s="249"/>
      <c r="B735" s="246"/>
      <c r="C735" s="105" t="s">
        <v>1104</v>
      </c>
      <c r="D735" s="156" t="s">
        <v>1105</v>
      </c>
      <c r="E735" s="142" t="s">
        <v>2767</v>
      </c>
    </row>
    <row r="736" spans="1:5" s="84" customFormat="1" ht="12.75" x14ac:dyDescent="0.25">
      <c r="A736" s="249"/>
      <c r="B736" s="246"/>
      <c r="C736" s="105" t="s">
        <v>1106</v>
      </c>
      <c r="D736" s="156" t="s">
        <v>1107</v>
      </c>
      <c r="E736" s="142" t="s">
        <v>2767</v>
      </c>
    </row>
    <row r="737" spans="1:5" s="84" customFormat="1" ht="12.75" x14ac:dyDescent="0.25">
      <c r="A737" s="249"/>
      <c r="B737" s="246"/>
      <c r="C737" s="105" t="s">
        <v>1108</v>
      </c>
      <c r="D737" s="156" t="s">
        <v>1109</v>
      </c>
      <c r="E737" s="142" t="s">
        <v>2767</v>
      </c>
    </row>
    <row r="738" spans="1:5" s="84" customFormat="1" ht="12.75" x14ac:dyDescent="0.25">
      <c r="A738" s="249"/>
      <c r="B738" s="246"/>
      <c r="C738" s="105" t="s">
        <v>1110</v>
      </c>
      <c r="D738" s="156" t="s">
        <v>1111</v>
      </c>
      <c r="E738" s="142" t="s">
        <v>2767</v>
      </c>
    </row>
    <row r="739" spans="1:5" s="84" customFormat="1" ht="12.75" x14ac:dyDescent="0.25">
      <c r="A739" s="249"/>
      <c r="B739" s="246"/>
      <c r="C739" s="105" t="s">
        <v>1112</v>
      </c>
      <c r="D739" s="156" t="s">
        <v>1113</v>
      </c>
      <c r="E739" s="142" t="s">
        <v>2767</v>
      </c>
    </row>
    <row r="740" spans="1:5" s="84" customFormat="1" ht="12.75" x14ac:dyDescent="0.25">
      <c r="A740" s="249"/>
      <c r="B740" s="246"/>
      <c r="C740" s="105" t="s">
        <v>1114</v>
      </c>
      <c r="D740" s="156" t="s">
        <v>1115</v>
      </c>
      <c r="E740" s="142" t="s">
        <v>2767</v>
      </c>
    </row>
    <row r="741" spans="1:5" s="84" customFormat="1" ht="12.75" x14ac:dyDescent="0.25">
      <c r="A741" s="249"/>
      <c r="B741" s="246"/>
      <c r="C741" s="105" t="s">
        <v>1116</v>
      </c>
      <c r="D741" s="156" t="s">
        <v>1117</v>
      </c>
      <c r="E741" s="142" t="s">
        <v>2767</v>
      </c>
    </row>
    <row r="742" spans="1:5" s="84" customFormat="1" ht="12.75" x14ac:dyDescent="0.25">
      <c r="A742" s="249"/>
      <c r="B742" s="246"/>
      <c r="C742" s="105" t="s">
        <v>1118</v>
      </c>
      <c r="D742" s="156" t="s">
        <v>1119</v>
      </c>
      <c r="E742" s="142" t="s">
        <v>2767</v>
      </c>
    </row>
    <row r="743" spans="1:5" s="84" customFormat="1" ht="12.75" x14ac:dyDescent="0.25">
      <c r="A743" s="249"/>
      <c r="B743" s="246"/>
      <c r="C743" s="105" t="s">
        <v>1120</v>
      </c>
      <c r="D743" s="156" t="s">
        <v>1121</v>
      </c>
      <c r="E743" s="142"/>
    </row>
    <row r="744" spans="1:5" s="84" customFormat="1" ht="12.75" x14ac:dyDescent="0.25">
      <c r="A744" s="248" t="s">
        <v>1533</v>
      </c>
      <c r="B744" s="244" t="s">
        <v>1436</v>
      </c>
      <c r="C744" s="105" t="s">
        <v>1122</v>
      </c>
      <c r="D744" s="156" t="s">
        <v>1123</v>
      </c>
      <c r="E744" s="142" t="s">
        <v>2767</v>
      </c>
    </row>
    <row r="745" spans="1:5" s="84" customFormat="1" ht="12.75" x14ac:dyDescent="0.25">
      <c r="A745" s="249"/>
      <c r="B745" s="246"/>
      <c r="C745" s="105" t="s">
        <v>1124</v>
      </c>
      <c r="D745" s="156" t="s">
        <v>1125</v>
      </c>
      <c r="E745" s="142" t="s">
        <v>2767</v>
      </c>
    </row>
    <row r="746" spans="1:5" s="84" customFormat="1" ht="12.75" x14ac:dyDescent="0.25">
      <c r="A746" s="249"/>
      <c r="B746" s="246"/>
      <c r="C746" s="105" t="s">
        <v>1126</v>
      </c>
      <c r="D746" s="156" t="s">
        <v>1127</v>
      </c>
      <c r="E746" s="142" t="s">
        <v>2767</v>
      </c>
    </row>
    <row r="747" spans="1:5" s="84" customFormat="1" ht="12.75" x14ac:dyDescent="0.25">
      <c r="A747" s="249"/>
      <c r="B747" s="246"/>
      <c r="C747" s="105" t="s">
        <v>1128</v>
      </c>
      <c r="D747" s="156" t="s">
        <v>1129</v>
      </c>
      <c r="E747" s="142" t="s">
        <v>2767</v>
      </c>
    </row>
    <row r="748" spans="1:5" s="84" customFormat="1" ht="12.75" x14ac:dyDescent="0.25">
      <c r="A748" s="249"/>
      <c r="B748" s="246"/>
      <c r="C748" s="105" t="s">
        <v>1130</v>
      </c>
      <c r="D748" s="156" t="s">
        <v>1131</v>
      </c>
      <c r="E748" s="142" t="s">
        <v>2767</v>
      </c>
    </row>
    <row r="749" spans="1:5" s="84" customFormat="1" ht="12.75" x14ac:dyDescent="0.25">
      <c r="A749" s="249"/>
      <c r="B749" s="246"/>
      <c r="C749" s="105" t="s">
        <v>1132</v>
      </c>
      <c r="D749" s="156" t="s">
        <v>1133</v>
      </c>
      <c r="E749" s="142" t="s">
        <v>2767</v>
      </c>
    </row>
    <row r="750" spans="1:5" s="84" customFormat="1" ht="12.75" x14ac:dyDescent="0.25">
      <c r="A750" s="249"/>
      <c r="B750" s="246"/>
      <c r="C750" s="105" t="s">
        <v>1134</v>
      </c>
      <c r="D750" s="156" t="s">
        <v>1135</v>
      </c>
      <c r="E750" s="142" t="s">
        <v>2767</v>
      </c>
    </row>
    <row r="751" spans="1:5" s="84" customFormat="1" ht="12.75" x14ac:dyDescent="0.25">
      <c r="A751" s="249"/>
      <c r="B751" s="246"/>
      <c r="C751" s="105" t="s">
        <v>1136</v>
      </c>
      <c r="D751" s="156" t="s">
        <v>1137</v>
      </c>
      <c r="E751" s="142" t="s">
        <v>2767</v>
      </c>
    </row>
    <row r="752" spans="1:5" s="84" customFormat="1" ht="12.75" x14ac:dyDescent="0.25">
      <c r="A752" s="249"/>
      <c r="B752" s="246"/>
      <c r="C752" s="105" t="s">
        <v>1138</v>
      </c>
      <c r="D752" s="156" t="s">
        <v>1139</v>
      </c>
      <c r="E752" s="142" t="s">
        <v>2767</v>
      </c>
    </row>
    <row r="753" spans="1:8" s="84" customFormat="1" ht="12.75" x14ac:dyDescent="0.25">
      <c r="A753" s="249"/>
      <c r="B753" s="246"/>
      <c r="C753" s="105" t="s">
        <v>1140</v>
      </c>
      <c r="D753" s="156" t="s">
        <v>1141</v>
      </c>
      <c r="E753" s="142" t="s">
        <v>2767</v>
      </c>
    </row>
    <row r="754" spans="1:8" s="84" customFormat="1" ht="12.75" x14ac:dyDescent="0.25">
      <c r="A754" s="249"/>
      <c r="B754" s="246"/>
      <c r="C754" s="105" t="s">
        <v>1142</v>
      </c>
      <c r="D754" s="156" t="s">
        <v>1143</v>
      </c>
      <c r="E754" s="142" t="s">
        <v>2767</v>
      </c>
    </row>
    <row r="755" spans="1:8" s="84" customFormat="1" ht="12.75" x14ac:dyDescent="0.25">
      <c r="A755" s="249"/>
      <c r="B755" s="246"/>
      <c r="C755" s="105" t="s">
        <v>1144</v>
      </c>
      <c r="D755" s="156" t="s">
        <v>1145</v>
      </c>
      <c r="E755" s="142" t="s">
        <v>2767</v>
      </c>
    </row>
    <row r="756" spans="1:8" s="84" customFormat="1" ht="12.75" x14ac:dyDescent="0.25">
      <c r="A756" s="249"/>
      <c r="B756" s="246"/>
      <c r="C756" s="105" t="s">
        <v>1146</v>
      </c>
      <c r="D756" s="156" t="s">
        <v>1147</v>
      </c>
      <c r="E756" s="142" t="s">
        <v>2767</v>
      </c>
    </row>
    <row r="757" spans="1:8" ht="12.75" x14ac:dyDescent="0.2">
      <c r="A757" s="249"/>
      <c r="B757" s="246"/>
      <c r="C757" s="105" t="s">
        <v>1148</v>
      </c>
      <c r="D757" s="156" t="s">
        <v>1149</v>
      </c>
      <c r="E757" s="142" t="s">
        <v>2767</v>
      </c>
      <c r="F757" s="84"/>
      <c r="G757" s="84"/>
      <c r="H757" s="10"/>
    </row>
    <row r="758" spans="1:8" ht="12.75" x14ac:dyDescent="0.2">
      <c r="A758" s="249"/>
      <c r="B758" s="246"/>
      <c r="C758" s="105" t="s">
        <v>1150</v>
      </c>
      <c r="D758" s="156" t="s">
        <v>1151</v>
      </c>
      <c r="E758" s="142"/>
      <c r="F758" s="84"/>
      <c r="G758" s="84"/>
      <c r="H758" s="10"/>
    </row>
    <row r="759" spans="1:8" ht="12.75" x14ac:dyDescent="0.2">
      <c r="A759" s="248" t="s">
        <v>1534</v>
      </c>
      <c r="B759" s="244" t="s">
        <v>1437</v>
      </c>
      <c r="C759" s="105" t="s">
        <v>1152</v>
      </c>
      <c r="D759" s="156" t="s">
        <v>1153</v>
      </c>
      <c r="E759" s="142" t="s">
        <v>2054</v>
      </c>
      <c r="F759" s="84"/>
      <c r="G759" s="84"/>
      <c r="H759" s="10"/>
    </row>
    <row r="760" spans="1:8" ht="12.75" x14ac:dyDescent="0.2">
      <c r="A760" s="249"/>
      <c r="B760" s="246"/>
      <c r="C760" s="105" t="s">
        <v>1154</v>
      </c>
      <c r="D760" s="156" t="s">
        <v>1155</v>
      </c>
      <c r="E760" s="142" t="s">
        <v>2054</v>
      </c>
      <c r="F760" s="84"/>
      <c r="G760" s="84"/>
      <c r="H760" s="10"/>
    </row>
    <row r="761" spans="1:8" ht="12.75" x14ac:dyDescent="0.2">
      <c r="A761" s="249"/>
      <c r="B761" s="246"/>
      <c r="C761" s="105" t="s">
        <v>1156</v>
      </c>
      <c r="D761" s="156" t="s">
        <v>1157</v>
      </c>
      <c r="E761" s="142" t="s">
        <v>2767</v>
      </c>
      <c r="F761" s="84"/>
      <c r="G761" s="84"/>
      <c r="H761" s="10"/>
    </row>
    <row r="762" spans="1:8" ht="12.75" x14ac:dyDescent="0.2">
      <c r="A762" s="249"/>
      <c r="B762" s="246"/>
      <c r="C762" s="105" t="s">
        <v>1158</v>
      </c>
      <c r="D762" s="156" t="s">
        <v>1159</v>
      </c>
      <c r="E762" s="142" t="s">
        <v>2767</v>
      </c>
      <c r="F762" s="84"/>
      <c r="G762" s="84"/>
      <c r="H762" s="10"/>
    </row>
    <row r="763" spans="1:8" ht="12.75" x14ac:dyDescent="0.2">
      <c r="A763" s="249"/>
      <c r="B763" s="246"/>
      <c r="C763" s="105" t="s">
        <v>1160</v>
      </c>
      <c r="D763" s="156" t="s">
        <v>1161</v>
      </c>
      <c r="E763" s="142" t="s">
        <v>2767</v>
      </c>
      <c r="F763" s="84"/>
      <c r="G763" s="84"/>
      <c r="H763" s="10"/>
    </row>
    <row r="764" spans="1:8" ht="12.75" x14ac:dyDescent="0.2">
      <c r="A764" s="249"/>
      <c r="B764" s="246"/>
      <c r="C764" s="105" t="s">
        <v>1162</v>
      </c>
      <c r="D764" s="156" t="s">
        <v>1163</v>
      </c>
      <c r="E764" s="142" t="s">
        <v>2767</v>
      </c>
      <c r="F764" s="84"/>
      <c r="G764" s="84"/>
      <c r="H764" s="10"/>
    </row>
    <row r="765" spans="1:8" ht="12.75" x14ac:dyDescent="0.2">
      <c r="A765" s="249"/>
      <c r="B765" s="246"/>
      <c r="C765" s="105" t="s">
        <v>1164</v>
      </c>
      <c r="D765" s="156" t="s">
        <v>1165</v>
      </c>
      <c r="E765" s="142" t="s">
        <v>2767</v>
      </c>
      <c r="F765" s="84"/>
      <c r="G765" s="84"/>
      <c r="H765" s="10"/>
    </row>
    <row r="766" spans="1:8" ht="12.75" x14ac:dyDescent="0.2">
      <c r="A766" s="249"/>
      <c r="B766" s="246"/>
      <c r="C766" s="105" t="s">
        <v>1166</v>
      </c>
      <c r="D766" s="156" t="s">
        <v>1167</v>
      </c>
      <c r="E766" s="142" t="s">
        <v>2767</v>
      </c>
      <c r="F766" s="84"/>
      <c r="G766" s="84"/>
      <c r="H766" s="10"/>
    </row>
    <row r="767" spans="1:8" ht="12.75" x14ac:dyDescent="0.2">
      <c r="A767" s="249"/>
      <c r="B767" s="246"/>
      <c r="C767" s="105" t="s">
        <v>1168</v>
      </c>
      <c r="D767" s="156" t="s">
        <v>1169</v>
      </c>
      <c r="E767" s="142"/>
      <c r="F767" s="84"/>
      <c r="G767" s="84"/>
      <c r="H767" s="10"/>
    </row>
    <row r="768" spans="1:8" ht="12.75" x14ac:dyDescent="0.2">
      <c r="A768" s="248" t="s">
        <v>1535</v>
      </c>
      <c r="B768" s="244" t="s">
        <v>1438</v>
      </c>
      <c r="C768" s="105" t="s">
        <v>1170</v>
      </c>
      <c r="D768" s="156" t="s">
        <v>1171</v>
      </c>
      <c r="E768" s="142" t="s">
        <v>2054</v>
      </c>
      <c r="F768" s="84"/>
      <c r="G768" s="84"/>
      <c r="H768" s="10"/>
    </row>
    <row r="769" spans="1:8" ht="12.75" x14ac:dyDescent="0.2">
      <c r="A769" s="249"/>
      <c r="B769" s="246"/>
      <c r="C769" s="105" t="s">
        <v>1172</v>
      </c>
      <c r="D769" s="156" t="s">
        <v>1173</v>
      </c>
      <c r="E769" s="142" t="s">
        <v>2054</v>
      </c>
      <c r="F769" s="84"/>
      <c r="G769" s="84"/>
      <c r="H769" s="10"/>
    </row>
    <row r="770" spans="1:8" ht="12.75" x14ac:dyDescent="0.2">
      <c r="A770" s="249"/>
      <c r="B770" s="246"/>
      <c r="C770" s="105" t="s">
        <v>1174</v>
      </c>
      <c r="D770" s="156" t="s">
        <v>1175</v>
      </c>
      <c r="E770" s="142" t="s">
        <v>2767</v>
      </c>
      <c r="F770" s="84"/>
      <c r="G770" s="84"/>
      <c r="H770" s="10"/>
    </row>
    <row r="771" spans="1:8" ht="12.75" x14ac:dyDescent="0.2">
      <c r="A771" s="249"/>
      <c r="B771" s="246"/>
      <c r="C771" s="105" t="s">
        <v>1176</v>
      </c>
      <c r="D771" s="156" t="s">
        <v>1177</v>
      </c>
      <c r="E771" s="142" t="s">
        <v>2767</v>
      </c>
      <c r="F771" s="84"/>
      <c r="G771" s="84"/>
      <c r="H771" s="10"/>
    </row>
    <row r="772" spans="1:8" ht="12.75" x14ac:dyDescent="0.2">
      <c r="A772" s="249"/>
      <c r="B772" s="246"/>
      <c r="C772" s="105" t="s">
        <v>1178</v>
      </c>
      <c r="D772" s="156" t="s">
        <v>1179</v>
      </c>
      <c r="E772" s="142" t="s">
        <v>2767</v>
      </c>
      <c r="F772" s="84"/>
      <c r="G772" s="84"/>
      <c r="H772" s="10"/>
    </row>
    <row r="773" spans="1:8" ht="12.75" x14ac:dyDescent="0.2">
      <c r="A773" s="249"/>
      <c r="B773" s="246"/>
      <c r="C773" s="105" t="s">
        <v>1180</v>
      </c>
      <c r="D773" s="156" t="s">
        <v>1181</v>
      </c>
      <c r="E773" s="142" t="s">
        <v>2767</v>
      </c>
      <c r="F773" s="84"/>
      <c r="G773" s="84"/>
      <c r="H773" s="10"/>
    </row>
    <row r="774" spans="1:8" ht="12.75" x14ac:dyDescent="0.2">
      <c r="A774" s="249"/>
      <c r="B774" s="246"/>
      <c r="C774" s="105" t="s">
        <v>1182</v>
      </c>
      <c r="D774" s="156" t="s">
        <v>1183</v>
      </c>
      <c r="E774" s="142" t="s">
        <v>2767</v>
      </c>
      <c r="F774" s="84"/>
      <c r="G774" s="84"/>
      <c r="H774" s="10"/>
    </row>
    <row r="775" spans="1:8" ht="12.75" x14ac:dyDescent="0.2">
      <c r="A775" s="249"/>
      <c r="B775" s="246"/>
      <c r="C775" s="105" t="s">
        <v>1184</v>
      </c>
      <c r="D775" s="156" t="s">
        <v>1185</v>
      </c>
      <c r="E775" s="142" t="s">
        <v>2767</v>
      </c>
      <c r="F775" s="84"/>
      <c r="G775" s="84"/>
      <c r="H775" s="10"/>
    </row>
    <row r="776" spans="1:8" ht="12.75" x14ac:dyDescent="0.2">
      <c r="A776" s="249"/>
      <c r="B776" s="246"/>
      <c r="C776" s="105" t="s">
        <v>1186</v>
      </c>
      <c r="D776" s="156" t="s">
        <v>1187</v>
      </c>
      <c r="E776" s="142" t="s">
        <v>2767</v>
      </c>
      <c r="F776" s="84"/>
      <c r="G776" s="84"/>
      <c r="H776" s="10"/>
    </row>
    <row r="777" spans="1:8" ht="12.75" x14ac:dyDescent="0.2">
      <c r="A777" s="249"/>
      <c r="B777" s="246"/>
      <c r="C777" s="105" t="s">
        <v>1188</v>
      </c>
      <c r="D777" s="156" t="s">
        <v>1189</v>
      </c>
      <c r="E777" s="142" t="s">
        <v>2767</v>
      </c>
      <c r="F777" s="84"/>
      <c r="G777" s="84"/>
      <c r="H777" s="10"/>
    </row>
    <row r="778" spans="1:8" ht="12.75" x14ac:dyDescent="0.2">
      <c r="A778" s="249"/>
      <c r="B778" s="246"/>
      <c r="C778" s="105" t="s">
        <v>1190</v>
      </c>
      <c r="D778" s="156" t="s">
        <v>1191</v>
      </c>
      <c r="E778" s="142" t="s">
        <v>2767</v>
      </c>
      <c r="F778" s="84"/>
      <c r="G778" s="84"/>
      <c r="H778" s="10"/>
    </row>
    <row r="779" spans="1:8" ht="12.75" x14ac:dyDescent="0.2">
      <c r="A779" s="249"/>
      <c r="B779" s="246"/>
      <c r="C779" s="105" t="s">
        <v>1192</v>
      </c>
      <c r="D779" s="156" t="s">
        <v>1193</v>
      </c>
      <c r="E779" s="142" t="s">
        <v>2767</v>
      </c>
      <c r="F779" s="84"/>
      <c r="G779" s="84"/>
      <c r="H779" s="10"/>
    </row>
    <row r="780" spans="1:8" ht="12.75" x14ac:dyDescent="0.2">
      <c r="A780" s="249"/>
      <c r="B780" s="246"/>
      <c r="C780" s="105" t="s">
        <v>1194</v>
      </c>
      <c r="D780" s="156" t="s">
        <v>1195</v>
      </c>
      <c r="E780" s="142" t="s">
        <v>2767</v>
      </c>
      <c r="F780" s="84"/>
      <c r="G780" s="84"/>
      <c r="H780" s="10"/>
    </row>
    <row r="781" spans="1:8" ht="12.75" x14ac:dyDescent="0.2">
      <c r="A781" s="249"/>
      <c r="B781" s="246"/>
      <c r="C781" s="105" t="s">
        <v>1196</v>
      </c>
      <c r="D781" s="156" t="s">
        <v>1197</v>
      </c>
      <c r="E781" s="142" t="s">
        <v>2767</v>
      </c>
      <c r="F781" s="84"/>
      <c r="G781" s="84"/>
      <c r="H781" s="10"/>
    </row>
    <row r="782" spans="1:8" ht="12.75" x14ac:dyDescent="0.2">
      <c r="A782" s="249"/>
      <c r="B782" s="246"/>
      <c r="C782" s="105" t="s">
        <v>1198</v>
      </c>
      <c r="D782" s="156" t="s">
        <v>1199</v>
      </c>
      <c r="E782" s="142" t="s">
        <v>2767</v>
      </c>
      <c r="F782" s="84"/>
      <c r="G782" s="84"/>
      <c r="H782" s="10"/>
    </row>
    <row r="783" spans="1:8" ht="12.75" x14ac:dyDescent="0.2">
      <c r="A783" s="249"/>
      <c r="B783" s="246"/>
      <c r="C783" s="105" t="s">
        <v>1200</v>
      </c>
      <c r="D783" s="156" t="s">
        <v>1201</v>
      </c>
      <c r="E783" s="142" t="s">
        <v>2767</v>
      </c>
      <c r="F783" s="84"/>
      <c r="G783" s="84"/>
      <c r="H783" s="10"/>
    </row>
    <row r="784" spans="1:8" ht="12.75" x14ac:dyDescent="0.2">
      <c r="A784" s="249"/>
      <c r="B784" s="246"/>
      <c r="C784" s="105" t="s">
        <v>1202</v>
      </c>
      <c r="D784" s="156" t="s">
        <v>1203</v>
      </c>
      <c r="E784" s="142"/>
      <c r="F784" s="84"/>
      <c r="G784" s="84"/>
      <c r="H784" s="10"/>
    </row>
    <row r="785" spans="1:8" ht="12.75" x14ac:dyDescent="0.2">
      <c r="A785" s="248" t="s">
        <v>1536</v>
      </c>
      <c r="B785" s="244" t="s">
        <v>1439</v>
      </c>
      <c r="C785" s="105" t="s">
        <v>1204</v>
      </c>
      <c r="D785" s="156" t="s">
        <v>1205</v>
      </c>
      <c r="E785" s="142" t="s">
        <v>2054</v>
      </c>
      <c r="F785" s="84"/>
      <c r="G785" s="84"/>
      <c r="H785" s="10"/>
    </row>
    <row r="786" spans="1:8" ht="12.75" x14ac:dyDescent="0.2">
      <c r="A786" s="249"/>
      <c r="B786" s="246"/>
      <c r="C786" s="105" t="s">
        <v>1206</v>
      </c>
      <c r="D786" s="156" t="s">
        <v>1207</v>
      </c>
      <c r="E786" s="142" t="s">
        <v>2054</v>
      </c>
      <c r="F786" s="84"/>
      <c r="G786" s="84"/>
      <c r="H786" s="10"/>
    </row>
    <row r="787" spans="1:8" ht="12.75" x14ac:dyDescent="0.2">
      <c r="A787" s="249"/>
      <c r="B787" s="246"/>
      <c r="C787" s="105" t="s">
        <v>1208</v>
      </c>
      <c r="D787" s="156" t="s">
        <v>1209</v>
      </c>
      <c r="E787" s="142" t="s">
        <v>2767</v>
      </c>
      <c r="F787" s="84"/>
      <c r="G787" s="84"/>
      <c r="H787" s="10"/>
    </row>
    <row r="788" spans="1:8" ht="12.75" x14ac:dyDescent="0.2">
      <c r="A788" s="249"/>
      <c r="B788" s="246"/>
      <c r="C788" s="105" t="s">
        <v>1210</v>
      </c>
      <c r="D788" s="156" t="s">
        <v>1211</v>
      </c>
      <c r="E788" s="142" t="s">
        <v>2767</v>
      </c>
      <c r="F788" s="84"/>
      <c r="G788" s="84"/>
      <c r="H788" s="10"/>
    </row>
    <row r="789" spans="1:8" ht="12.75" x14ac:dyDescent="0.2">
      <c r="A789" s="249"/>
      <c r="B789" s="246"/>
      <c r="C789" s="105" t="s">
        <v>1212</v>
      </c>
      <c r="D789" s="156" t="s">
        <v>1213</v>
      </c>
      <c r="E789" s="142" t="s">
        <v>2767</v>
      </c>
      <c r="F789" s="84"/>
      <c r="G789" s="84"/>
      <c r="H789" s="10"/>
    </row>
    <row r="790" spans="1:8" ht="12.75" x14ac:dyDescent="0.2">
      <c r="A790" s="249"/>
      <c r="B790" s="246"/>
      <c r="C790" s="105" t="s">
        <v>1214</v>
      </c>
      <c r="D790" s="156" t="s">
        <v>1215</v>
      </c>
      <c r="E790" s="142" t="s">
        <v>2767</v>
      </c>
      <c r="F790" s="84"/>
      <c r="G790" s="84"/>
      <c r="H790" s="10"/>
    </row>
    <row r="791" spans="1:8" ht="12.75" x14ac:dyDescent="0.2">
      <c r="A791" s="249"/>
      <c r="B791" s="246"/>
      <c r="C791" s="105" t="s">
        <v>1216</v>
      </c>
      <c r="D791" s="156" t="s">
        <v>1217</v>
      </c>
      <c r="E791" s="142" t="s">
        <v>2767</v>
      </c>
      <c r="F791" s="84"/>
      <c r="G791" s="84"/>
      <c r="H791" s="10"/>
    </row>
    <row r="792" spans="1:8" ht="12.75" x14ac:dyDescent="0.2">
      <c r="A792" s="249"/>
      <c r="B792" s="246"/>
      <c r="C792" s="105" t="s">
        <v>1218</v>
      </c>
      <c r="D792" s="156" t="s">
        <v>1219</v>
      </c>
      <c r="E792" s="142" t="s">
        <v>2767</v>
      </c>
      <c r="F792" s="84"/>
      <c r="G792" s="84"/>
      <c r="H792" s="10"/>
    </row>
    <row r="793" spans="1:8" ht="12.75" x14ac:dyDescent="0.2">
      <c r="A793" s="249"/>
      <c r="B793" s="246"/>
      <c r="C793" s="105" t="s">
        <v>1220</v>
      </c>
      <c r="D793" s="156" t="s">
        <v>1221</v>
      </c>
      <c r="E793" s="142" t="s">
        <v>2767</v>
      </c>
      <c r="F793" s="84"/>
      <c r="G793" s="84"/>
      <c r="H793" s="10"/>
    </row>
    <row r="794" spans="1:8" ht="12.75" x14ac:dyDescent="0.2">
      <c r="A794" s="249"/>
      <c r="B794" s="246"/>
      <c r="C794" s="105" t="s">
        <v>1222</v>
      </c>
      <c r="D794" s="156" t="s">
        <v>1223</v>
      </c>
      <c r="E794" s="142" t="s">
        <v>2767</v>
      </c>
      <c r="F794" s="84"/>
      <c r="G794" s="84"/>
      <c r="H794" s="10"/>
    </row>
    <row r="795" spans="1:8" ht="12.75" x14ac:dyDescent="0.2">
      <c r="A795" s="249"/>
      <c r="B795" s="246"/>
      <c r="C795" s="105" t="s">
        <v>1224</v>
      </c>
      <c r="D795" s="156" t="s">
        <v>1225</v>
      </c>
      <c r="E795" s="142" t="s">
        <v>2767</v>
      </c>
      <c r="F795" s="84"/>
      <c r="G795" s="84"/>
      <c r="H795" s="10"/>
    </row>
    <row r="796" spans="1:8" ht="12.75" x14ac:dyDescent="0.2">
      <c r="A796" s="249"/>
      <c r="B796" s="246"/>
      <c r="C796" s="105" t="s">
        <v>1226</v>
      </c>
      <c r="D796" s="156" t="s">
        <v>1227</v>
      </c>
      <c r="E796" s="142" t="s">
        <v>2767</v>
      </c>
      <c r="F796" s="84"/>
      <c r="G796" s="84"/>
      <c r="H796" s="10"/>
    </row>
    <row r="797" spans="1:8" ht="12.75" x14ac:dyDescent="0.2">
      <c r="A797" s="249"/>
      <c r="B797" s="246"/>
      <c r="C797" s="105" t="s">
        <v>1228</v>
      </c>
      <c r="D797" s="156" t="s">
        <v>1229</v>
      </c>
      <c r="E797" s="142"/>
      <c r="F797" s="84"/>
      <c r="G797" s="84"/>
      <c r="H797" s="10"/>
    </row>
    <row r="798" spans="1:8" ht="12.75" x14ac:dyDescent="0.2">
      <c r="A798" s="248" t="s">
        <v>1537</v>
      </c>
      <c r="B798" s="244" t="s">
        <v>1440</v>
      </c>
      <c r="C798" s="105" t="s">
        <v>1441</v>
      </c>
      <c r="D798" s="156" t="s">
        <v>1442</v>
      </c>
      <c r="E798" s="142" t="s">
        <v>2767</v>
      </c>
      <c r="F798" s="84"/>
      <c r="G798" s="84"/>
      <c r="H798" s="10"/>
    </row>
    <row r="799" spans="1:8" ht="12.75" x14ac:dyDescent="0.2">
      <c r="A799" s="249"/>
      <c r="B799" s="246"/>
      <c r="C799" s="105" t="s">
        <v>1443</v>
      </c>
      <c r="D799" s="156" t="s">
        <v>1444</v>
      </c>
      <c r="E799" s="142" t="s">
        <v>2767</v>
      </c>
      <c r="F799" s="84"/>
      <c r="G799" s="84"/>
      <c r="H799" s="10"/>
    </row>
    <row r="800" spans="1:8" ht="12.75" x14ac:dyDescent="0.2">
      <c r="A800" s="249"/>
      <c r="B800" s="246"/>
      <c r="C800" s="105" t="s">
        <v>1445</v>
      </c>
      <c r="D800" s="156" t="s">
        <v>1446</v>
      </c>
      <c r="E800" s="142" t="s">
        <v>2767</v>
      </c>
      <c r="F800" s="84"/>
      <c r="G800" s="84"/>
      <c r="H800" s="10"/>
    </row>
    <row r="801" spans="1:8" ht="12.75" x14ac:dyDescent="0.2">
      <c r="A801" s="249"/>
      <c r="B801" s="246"/>
      <c r="C801" s="105" t="s">
        <v>1447</v>
      </c>
      <c r="D801" s="156" t="s">
        <v>1448</v>
      </c>
      <c r="E801" s="142" t="s">
        <v>2767</v>
      </c>
      <c r="F801" s="84"/>
      <c r="G801" s="84"/>
      <c r="H801" s="10"/>
    </row>
    <row r="802" spans="1:8" ht="12.75" x14ac:dyDescent="0.2">
      <c r="A802" s="249"/>
      <c r="B802" s="246"/>
      <c r="C802" s="105" t="s">
        <v>1449</v>
      </c>
      <c r="D802" s="156" t="s">
        <v>1450</v>
      </c>
      <c r="E802" s="142" t="s">
        <v>2767</v>
      </c>
      <c r="F802" s="84"/>
      <c r="G802" s="84"/>
      <c r="H802" s="10"/>
    </row>
    <row r="803" spans="1:8" ht="12.75" x14ac:dyDescent="0.2">
      <c r="A803" s="249"/>
      <c r="B803" s="246"/>
      <c r="C803" s="105" t="s">
        <v>1451</v>
      </c>
      <c r="D803" s="156" t="s">
        <v>1452</v>
      </c>
      <c r="E803" s="142" t="s">
        <v>2767</v>
      </c>
      <c r="F803" s="84"/>
      <c r="G803" s="84"/>
      <c r="H803" s="10"/>
    </row>
    <row r="804" spans="1:8" ht="12.75" x14ac:dyDescent="0.2">
      <c r="A804" s="249"/>
      <c r="B804" s="246"/>
      <c r="C804" s="105" t="s">
        <v>1453</v>
      </c>
      <c r="D804" s="156" t="s">
        <v>1454</v>
      </c>
      <c r="E804" s="142" t="s">
        <v>2767</v>
      </c>
      <c r="F804" s="84"/>
      <c r="G804" s="84"/>
      <c r="H804" s="10"/>
    </row>
    <row r="805" spans="1:8" ht="12.75" x14ac:dyDescent="0.2">
      <c r="A805" s="249"/>
      <c r="B805" s="246"/>
      <c r="C805" s="105" t="s">
        <v>1455</v>
      </c>
      <c r="D805" s="156" t="s">
        <v>1456</v>
      </c>
      <c r="E805" s="142" t="s">
        <v>2767</v>
      </c>
      <c r="F805" s="84"/>
      <c r="G805" s="84"/>
      <c r="H805" s="10"/>
    </row>
    <row r="806" spans="1:8" ht="12.75" x14ac:dyDescent="0.2">
      <c r="A806" s="249"/>
      <c r="B806" s="246"/>
      <c r="C806" s="105" t="s">
        <v>1457</v>
      </c>
      <c r="D806" s="156" t="s">
        <v>1458</v>
      </c>
      <c r="E806" s="142" t="s">
        <v>2767</v>
      </c>
      <c r="F806" s="84"/>
      <c r="G806" s="84"/>
      <c r="H806" s="10"/>
    </row>
    <row r="807" spans="1:8" ht="12.75" x14ac:dyDescent="0.2">
      <c r="A807" s="249"/>
      <c r="B807" s="246"/>
      <c r="C807" s="105" t="s">
        <v>1459</v>
      </c>
      <c r="D807" s="156" t="s">
        <v>1460</v>
      </c>
      <c r="E807" s="142" t="s">
        <v>2767</v>
      </c>
      <c r="F807" s="84"/>
      <c r="G807" s="84"/>
      <c r="H807" s="10"/>
    </row>
    <row r="808" spans="1:8" ht="12.75" x14ac:dyDescent="0.2">
      <c r="A808" s="249"/>
      <c r="B808" s="246"/>
      <c r="C808" s="105" t="s">
        <v>1461</v>
      </c>
      <c r="D808" s="156" t="s">
        <v>1462</v>
      </c>
      <c r="E808" s="142" t="s">
        <v>2767</v>
      </c>
      <c r="F808" s="84"/>
      <c r="G808" s="84"/>
      <c r="H808" s="10"/>
    </row>
    <row r="809" spans="1:8" ht="12.75" x14ac:dyDescent="0.2">
      <c r="A809" s="249"/>
      <c r="B809" s="246"/>
      <c r="C809" s="105" t="s">
        <v>1463</v>
      </c>
      <c r="D809" s="156" t="s">
        <v>1464</v>
      </c>
      <c r="E809" s="142" t="s">
        <v>2767</v>
      </c>
      <c r="F809" s="84"/>
      <c r="G809" s="84"/>
      <c r="H809" s="10"/>
    </row>
    <row r="810" spans="1:8" ht="12.75" x14ac:dyDescent="0.2">
      <c r="A810" s="249"/>
      <c r="B810" s="246"/>
      <c r="C810" s="105" t="s">
        <v>1465</v>
      </c>
      <c r="D810" s="156" t="s">
        <v>1466</v>
      </c>
      <c r="E810" s="142" t="s">
        <v>2767</v>
      </c>
      <c r="F810" s="84"/>
      <c r="G810" s="84"/>
      <c r="H810" s="10"/>
    </row>
    <row r="811" spans="1:8" ht="12.75" x14ac:dyDescent="0.2">
      <c r="A811" s="249"/>
      <c r="B811" s="246"/>
      <c r="C811" s="105" t="s">
        <v>1467</v>
      </c>
      <c r="D811" s="156" t="s">
        <v>1468</v>
      </c>
      <c r="E811" s="142" t="s">
        <v>2767</v>
      </c>
      <c r="F811" s="84"/>
      <c r="G811" s="84"/>
      <c r="H811" s="10"/>
    </row>
    <row r="812" spans="1:8" ht="12.75" x14ac:dyDescent="0.2">
      <c r="A812" s="249"/>
      <c r="B812" s="246"/>
      <c r="C812" s="105" t="s">
        <v>1469</v>
      </c>
      <c r="D812" s="156" t="s">
        <v>1470</v>
      </c>
      <c r="E812" s="142" t="s">
        <v>2767</v>
      </c>
      <c r="F812" s="84"/>
      <c r="G812" s="84"/>
      <c r="H812" s="10"/>
    </row>
    <row r="813" spans="1:8" ht="12.75" x14ac:dyDescent="0.2">
      <c r="A813" s="249"/>
      <c r="B813" s="246"/>
      <c r="C813" s="105" t="s">
        <v>1471</v>
      </c>
      <c r="D813" s="156" t="s">
        <v>1472</v>
      </c>
      <c r="E813" s="142" t="s">
        <v>2767</v>
      </c>
      <c r="F813" s="84"/>
      <c r="G813" s="84"/>
      <c r="H813" s="10"/>
    </row>
    <row r="814" spans="1:8" ht="12.75" x14ac:dyDescent="0.2">
      <c r="A814" s="249"/>
      <c r="B814" s="246"/>
      <c r="C814" s="105" t="s">
        <v>1473</v>
      </c>
      <c r="D814" s="156" t="s">
        <v>1474</v>
      </c>
      <c r="E814" s="142" t="s">
        <v>2767</v>
      </c>
      <c r="F814" s="84"/>
      <c r="G814" s="84"/>
      <c r="H814" s="10"/>
    </row>
    <row r="815" spans="1:8" ht="12.75" x14ac:dyDescent="0.2">
      <c r="A815" s="249"/>
      <c r="B815" s="246"/>
      <c r="C815" s="105" t="s">
        <v>1475</v>
      </c>
      <c r="D815" s="156" t="s">
        <v>1476</v>
      </c>
      <c r="E815" s="142" t="s">
        <v>2767</v>
      </c>
      <c r="F815" s="84"/>
      <c r="G815" s="84"/>
      <c r="H815" s="10"/>
    </row>
    <row r="816" spans="1:8" ht="12.75" x14ac:dyDescent="0.2">
      <c r="A816" s="249"/>
      <c r="B816" s="246"/>
      <c r="C816" s="105" t="s">
        <v>1477</v>
      </c>
      <c r="D816" s="156" t="s">
        <v>1478</v>
      </c>
      <c r="E816" s="142" t="s">
        <v>2767</v>
      </c>
      <c r="F816" s="84"/>
      <c r="G816" s="84"/>
      <c r="H816" s="10"/>
    </row>
    <row r="817" spans="1:8" ht="12.75" x14ac:dyDescent="0.2">
      <c r="A817" s="249"/>
      <c r="B817" s="246"/>
      <c r="C817" s="105" t="s">
        <v>1479</v>
      </c>
      <c r="D817" s="156" t="s">
        <v>1480</v>
      </c>
      <c r="E817" s="142"/>
      <c r="F817" s="84"/>
      <c r="G817" s="84"/>
      <c r="H817" s="10"/>
    </row>
    <row r="818" spans="1:8" ht="12.75" x14ac:dyDescent="0.2">
      <c r="A818" s="248" t="s">
        <v>1538</v>
      </c>
      <c r="B818" s="244" t="s">
        <v>1481</v>
      </c>
      <c r="C818" s="105" t="s">
        <v>1230</v>
      </c>
      <c r="D818" s="156" t="s">
        <v>1231</v>
      </c>
      <c r="E818" s="142" t="s">
        <v>2054</v>
      </c>
      <c r="F818" s="84"/>
      <c r="G818" s="84"/>
      <c r="H818" s="10"/>
    </row>
    <row r="819" spans="1:8" ht="12.75" x14ac:dyDescent="0.2">
      <c r="A819" s="248"/>
      <c r="B819" s="244"/>
      <c r="C819" s="105" t="s">
        <v>1232</v>
      </c>
      <c r="D819" s="156" t="s">
        <v>1233</v>
      </c>
      <c r="E819" s="142" t="s">
        <v>2054</v>
      </c>
      <c r="F819" s="84"/>
      <c r="G819" s="84"/>
      <c r="H819" s="10"/>
    </row>
    <row r="820" spans="1:8" ht="12.75" x14ac:dyDescent="0.2">
      <c r="A820" s="248"/>
      <c r="B820" s="244"/>
      <c r="C820" s="105" t="s">
        <v>1234</v>
      </c>
      <c r="D820" s="156" t="s">
        <v>1235</v>
      </c>
      <c r="E820" s="142" t="s">
        <v>2054</v>
      </c>
      <c r="F820" s="84"/>
      <c r="G820" s="84"/>
      <c r="H820" s="10"/>
    </row>
    <row r="821" spans="1:8" ht="12.75" x14ac:dyDescent="0.2">
      <c r="A821" s="248"/>
      <c r="B821" s="244"/>
      <c r="C821" s="105" t="s">
        <v>1236</v>
      </c>
      <c r="D821" s="156" t="s">
        <v>1237</v>
      </c>
      <c r="E821" s="142"/>
      <c r="F821" s="84"/>
      <c r="G821" s="84"/>
      <c r="H821" s="10"/>
    </row>
    <row r="822" spans="1:8" ht="12.75" x14ac:dyDescent="0.2">
      <c r="A822" s="248"/>
      <c r="B822" s="244"/>
      <c r="C822" s="105" t="s">
        <v>1238</v>
      </c>
      <c r="D822" s="156" t="s">
        <v>1239</v>
      </c>
      <c r="E822" s="142"/>
      <c r="F822" s="84"/>
      <c r="G822" s="84"/>
      <c r="H822" s="10"/>
    </row>
    <row r="823" spans="1:8" ht="12.75" x14ac:dyDescent="0.2">
      <c r="A823" s="248"/>
      <c r="B823" s="244"/>
      <c r="C823" s="105" t="s">
        <v>1240</v>
      </c>
      <c r="D823" s="156" t="s">
        <v>1241</v>
      </c>
      <c r="E823" s="142"/>
      <c r="F823" s="84"/>
      <c r="G823" s="84"/>
      <c r="H823" s="10"/>
    </row>
    <row r="824" spans="1:8" ht="12.75" x14ac:dyDescent="0.2">
      <c r="A824" s="248"/>
      <c r="B824" s="244"/>
      <c r="C824" s="105" t="s">
        <v>1242</v>
      </c>
      <c r="D824" s="156" t="s">
        <v>1243</v>
      </c>
      <c r="E824" s="142"/>
      <c r="F824" s="84"/>
      <c r="G824" s="84"/>
      <c r="H824" s="10"/>
    </row>
    <row r="825" spans="1:8" ht="12.75" x14ac:dyDescent="0.2">
      <c r="A825" s="248"/>
      <c r="B825" s="244"/>
      <c r="C825" s="105" t="s">
        <v>1244</v>
      </c>
      <c r="D825" s="156" t="s">
        <v>1245</v>
      </c>
      <c r="E825" s="142"/>
      <c r="F825" s="84"/>
      <c r="G825" s="84"/>
      <c r="H825" s="10"/>
    </row>
    <row r="826" spans="1:8" ht="12.75" x14ac:dyDescent="0.2">
      <c r="A826" s="248"/>
      <c r="B826" s="244"/>
      <c r="C826" s="105" t="s">
        <v>1246</v>
      </c>
      <c r="D826" s="156" t="s">
        <v>1247</v>
      </c>
      <c r="E826" s="142"/>
      <c r="F826" s="84"/>
      <c r="G826" s="84"/>
      <c r="H826" s="10"/>
    </row>
    <row r="827" spans="1:8" ht="12.75" x14ac:dyDescent="0.2">
      <c r="A827" s="248"/>
      <c r="B827" s="244"/>
      <c r="C827" s="105" t="s">
        <v>1248</v>
      </c>
      <c r="D827" s="156" t="s">
        <v>1249</v>
      </c>
      <c r="E827" s="142"/>
      <c r="F827" s="84"/>
      <c r="G827" s="84"/>
      <c r="H827" s="10"/>
    </row>
    <row r="828" spans="1:8" ht="12.75" x14ac:dyDescent="0.2">
      <c r="A828" s="248"/>
      <c r="B828" s="244"/>
      <c r="C828" s="105" t="s">
        <v>1250</v>
      </c>
      <c r="D828" s="156" t="s">
        <v>1251</v>
      </c>
      <c r="E828" s="142"/>
      <c r="F828" s="84"/>
      <c r="G828" s="84"/>
      <c r="H828" s="10"/>
    </row>
    <row r="829" spans="1:8" ht="13.5" thickBot="1" x14ac:dyDescent="0.25">
      <c r="A829" s="255"/>
      <c r="B829" s="256"/>
      <c r="C829" s="123" t="s">
        <v>1252</v>
      </c>
      <c r="D829" s="161" t="s">
        <v>1253</v>
      </c>
      <c r="E829" s="143"/>
      <c r="F829" s="84"/>
      <c r="G829" s="84"/>
      <c r="H829" s="10"/>
    </row>
  </sheetData>
  <mergeCells count="101">
    <mergeCell ref="A3:D3"/>
    <mergeCell ref="A818:A829"/>
    <mergeCell ref="B818:B829"/>
    <mergeCell ref="A785:A797"/>
    <mergeCell ref="A798:A817"/>
    <mergeCell ref="A744:A758"/>
    <mergeCell ref="A759:A767"/>
    <mergeCell ref="A768:A784"/>
    <mergeCell ref="B798:B817"/>
    <mergeCell ref="B785:B797"/>
    <mergeCell ref="B768:B784"/>
    <mergeCell ref="B759:B767"/>
    <mergeCell ref="B744:B758"/>
    <mergeCell ref="A706:A727"/>
    <mergeCell ref="A728:A730"/>
    <mergeCell ref="A644:A660"/>
    <mergeCell ref="B644:B660"/>
    <mergeCell ref="A588:A599"/>
    <mergeCell ref="B588:B599"/>
    <mergeCell ref="A600:A627"/>
    <mergeCell ref="B600:B627"/>
    <mergeCell ref="A628:A643"/>
    <mergeCell ref="B628:B643"/>
    <mergeCell ref="A47:A75"/>
    <mergeCell ref="A141:A163"/>
    <mergeCell ref="A731:A743"/>
    <mergeCell ref="A661:A679"/>
    <mergeCell ref="A680:A698"/>
    <mergeCell ref="A699:A705"/>
    <mergeCell ref="A30:A46"/>
    <mergeCell ref="A7:A29"/>
    <mergeCell ref="A327:A338"/>
    <mergeCell ref="A545:A556"/>
    <mergeCell ref="A557:A567"/>
    <mergeCell ref="A295:A299"/>
    <mergeCell ref="A276:A294"/>
    <mergeCell ref="A398:A416"/>
    <mergeCell ref="A417:A433"/>
    <mergeCell ref="A339:A357"/>
    <mergeCell ref="A451:A466"/>
    <mergeCell ref="A164:A192"/>
    <mergeCell ref="A76:A97"/>
    <mergeCell ref="A98:A125"/>
    <mergeCell ref="A126:A140"/>
    <mergeCell ref="A256:A275"/>
    <mergeCell ref="A253:A255"/>
    <mergeCell ref="A236:A252"/>
    <mergeCell ref="A220:A235"/>
    <mergeCell ref="A193:A219"/>
    <mergeCell ref="A305:A319"/>
    <mergeCell ref="A300:A304"/>
    <mergeCell ref="A481:A498"/>
    <mergeCell ref="B358:B379"/>
    <mergeCell ref="B380:B397"/>
    <mergeCell ref="A358:A379"/>
    <mergeCell ref="A380:A397"/>
    <mergeCell ref="B451:B466"/>
    <mergeCell ref="B434:B450"/>
    <mergeCell ref="B417:B433"/>
    <mergeCell ref="B398:B416"/>
    <mergeCell ref="A467:A480"/>
    <mergeCell ref="A568:A587"/>
    <mergeCell ref="A499:A513"/>
    <mergeCell ref="A514:A531"/>
    <mergeCell ref="A532:A544"/>
    <mergeCell ref="B532:B544"/>
    <mergeCell ref="B514:B531"/>
    <mergeCell ref="B499:B513"/>
    <mergeCell ref="A434:A450"/>
    <mergeCell ref="A320:A326"/>
    <mergeCell ref="B731:B743"/>
    <mergeCell ref="B728:B730"/>
    <mergeCell ref="B706:B727"/>
    <mergeCell ref="B699:B705"/>
    <mergeCell ref="B327:B338"/>
    <mergeCell ref="B339:B357"/>
    <mergeCell ref="B295:B299"/>
    <mergeCell ref="B305:B319"/>
    <mergeCell ref="B680:B698"/>
    <mergeCell ref="B661:B679"/>
    <mergeCell ref="B568:B587"/>
    <mergeCell ref="B557:B567"/>
    <mergeCell ref="B545:B556"/>
    <mergeCell ref="B481:B498"/>
    <mergeCell ref="B467:B480"/>
    <mergeCell ref="B300:B304"/>
    <mergeCell ref="B98:B125"/>
    <mergeCell ref="B126:B140"/>
    <mergeCell ref="B164:B192"/>
    <mergeCell ref="B320:B326"/>
    <mergeCell ref="B7:B29"/>
    <mergeCell ref="B30:B46"/>
    <mergeCell ref="B47:B75"/>
    <mergeCell ref="B253:B255"/>
    <mergeCell ref="B256:B275"/>
    <mergeCell ref="B276:B294"/>
    <mergeCell ref="B193:B219"/>
    <mergeCell ref="B220:B235"/>
    <mergeCell ref="B236:B252"/>
    <mergeCell ref="B76:B97"/>
    <mergeCell ref="B141:B163"/>
  </mergeCells>
  <pageMargins left="0.70866141732283472" right="0.70866141732283472" top="0.74803149606299213" bottom="0.74803149606299213" header="0.31496062992125984" footer="0.31496062992125984"/>
  <pageSetup paperSize="9" scale="69" fitToHeight="0" orientation="portrait" r:id="rId1"/>
  <rowBreaks count="11" manualBreakCount="11">
    <brk id="75" max="4" man="1"/>
    <brk id="140" max="4" man="1"/>
    <brk id="219" max="4" man="1"/>
    <brk id="299" max="4" man="1"/>
    <brk id="379" max="4" man="1"/>
    <brk id="450" max="4" man="1"/>
    <brk id="513" max="4" man="1"/>
    <brk id="567" max="4" man="1"/>
    <brk id="627" max="4" man="1"/>
    <brk id="698" max="4" man="1"/>
    <brk id="767"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0">
    <tabColor rgb="FFFF0000"/>
    <pageSetUpPr fitToPage="1"/>
  </sheetPr>
  <dimension ref="A1:G423"/>
  <sheetViews>
    <sheetView zoomScale="112" zoomScaleNormal="112" zoomScaleSheetLayoutView="90" workbookViewId="0">
      <pane ySplit="6" topLeftCell="A7" activePane="bottomLeft" state="frozen"/>
      <selection activeCell="A2" sqref="A2:B2"/>
      <selection pane="bottomLeft" activeCell="A2" sqref="A2"/>
    </sheetView>
  </sheetViews>
  <sheetFormatPr defaultColWidth="17.42578125" defaultRowHeight="12.75" x14ac:dyDescent="0.2"/>
  <cols>
    <col min="1" max="1" width="7.85546875" style="14" customWidth="1"/>
    <col min="2" max="2" width="27.42578125" style="15" customWidth="1"/>
    <col min="3" max="3" width="4.7109375" style="30" customWidth="1"/>
    <col min="4" max="4" width="0" style="15" hidden="1" customWidth="1"/>
    <col min="5" max="5" width="13.42578125" style="15" bestFit="1" customWidth="1"/>
    <col min="6" max="6" width="96" style="22" customWidth="1"/>
    <col min="7" max="16384" width="17.42578125" style="11"/>
  </cols>
  <sheetData>
    <row r="1" spans="1:7" ht="15.75" x14ac:dyDescent="0.25">
      <c r="A1" s="80" t="s">
        <v>2708</v>
      </c>
      <c r="B1" s="37"/>
      <c r="C1" s="33"/>
      <c r="D1" s="33"/>
      <c r="E1" s="74"/>
      <c r="F1" s="26"/>
    </row>
    <row r="2" spans="1:7" ht="15.75" x14ac:dyDescent="0.25">
      <c r="A2" s="80"/>
      <c r="B2" s="37"/>
      <c r="C2" s="33"/>
      <c r="D2" s="33"/>
      <c r="E2" s="74"/>
      <c r="F2" s="13"/>
    </row>
    <row r="3" spans="1:7" ht="15.75" x14ac:dyDescent="0.25">
      <c r="A3" s="150" t="s">
        <v>2709</v>
      </c>
      <c r="B3" s="150"/>
      <c r="C3" s="150"/>
      <c r="D3" s="150"/>
      <c r="E3" s="150"/>
      <c r="F3" s="78"/>
    </row>
    <row r="4" spans="1:7" ht="13.5" thickBot="1" x14ac:dyDescent="0.25">
      <c r="A4" s="268"/>
      <c r="B4" s="268"/>
      <c r="C4" s="29"/>
      <c r="D4" s="76"/>
      <c r="E4" s="76"/>
      <c r="F4" s="79"/>
    </row>
    <row r="5" spans="1:7" ht="58.5" customHeight="1" x14ac:dyDescent="0.2">
      <c r="A5" s="148" t="s">
        <v>0</v>
      </c>
      <c r="B5" s="145" t="s">
        <v>5591</v>
      </c>
      <c r="C5" s="149" t="s">
        <v>5274</v>
      </c>
      <c r="D5" s="145"/>
      <c r="E5" s="145" t="s">
        <v>5590</v>
      </c>
      <c r="F5" s="146" t="s">
        <v>5589</v>
      </c>
    </row>
    <row r="6" spans="1:7" ht="13.5" thickBot="1" x14ac:dyDescent="0.25">
      <c r="A6" s="106">
        <v>1</v>
      </c>
      <c r="B6" s="181">
        <v>2</v>
      </c>
      <c r="C6" s="181">
        <v>3</v>
      </c>
      <c r="D6" s="181" t="s">
        <v>2552</v>
      </c>
      <c r="E6" s="181">
        <v>4</v>
      </c>
      <c r="F6" s="104">
        <v>5</v>
      </c>
    </row>
    <row r="7" spans="1:7" ht="47.25" customHeight="1" x14ac:dyDescent="0.2">
      <c r="A7" s="264" t="s">
        <v>5388</v>
      </c>
      <c r="B7" s="269" t="s">
        <v>1597</v>
      </c>
      <c r="C7" s="195"/>
      <c r="D7" s="196" t="s">
        <v>1598</v>
      </c>
      <c r="E7" s="197" t="s">
        <v>1598</v>
      </c>
      <c r="F7" s="198" t="s">
        <v>1599</v>
      </c>
    </row>
    <row r="8" spans="1:7" s="18" customFormat="1" ht="47.25" customHeight="1" x14ac:dyDescent="0.2">
      <c r="A8" s="257"/>
      <c r="B8" s="266"/>
      <c r="C8" s="182"/>
      <c r="D8" s="187" t="s">
        <v>2526</v>
      </c>
      <c r="E8" s="190" t="s">
        <v>2526</v>
      </c>
      <c r="F8" s="163" t="s">
        <v>2057</v>
      </c>
      <c r="G8" s="11"/>
    </row>
    <row r="9" spans="1:7" ht="22.5" x14ac:dyDescent="0.2">
      <c r="A9" s="257" t="s">
        <v>5389</v>
      </c>
      <c r="B9" s="266" t="s">
        <v>1616</v>
      </c>
      <c r="C9" s="182"/>
      <c r="D9" s="187" t="s">
        <v>1617</v>
      </c>
      <c r="E9" s="190" t="s">
        <v>1617</v>
      </c>
      <c r="F9" s="163" t="s">
        <v>1618</v>
      </c>
    </row>
    <row r="10" spans="1:7" ht="39.75" customHeight="1" x14ac:dyDescent="0.2">
      <c r="A10" s="257" t="s">
        <v>2767</v>
      </c>
      <c r="B10" s="266"/>
      <c r="C10" s="182"/>
      <c r="D10" s="187" t="s">
        <v>2525</v>
      </c>
      <c r="E10" s="190" t="s">
        <v>2525</v>
      </c>
      <c r="F10" s="163" t="s">
        <v>2056</v>
      </c>
    </row>
    <row r="11" spans="1:7" ht="80.25" customHeight="1" x14ac:dyDescent="0.2">
      <c r="A11" s="110" t="s">
        <v>5390</v>
      </c>
      <c r="B11" s="109" t="s">
        <v>2531</v>
      </c>
      <c r="C11" s="182"/>
      <c r="D11" s="187" t="s">
        <v>2529</v>
      </c>
      <c r="E11" s="190" t="s">
        <v>2529</v>
      </c>
      <c r="F11" s="163" t="s">
        <v>2551</v>
      </c>
    </row>
    <row r="12" spans="1:7" ht="95.25" customHeight="1" x14ac:dyDescent="0.2">
      <c r="A12" s="110" t="s">
        <v>5391</v>
      </c>
      <c r="B12" s="109" t="s">
        <v>2058</v>
      </c>
      <c r="C12" s="182"/>
      <c r="D12" s="187" t="s">
        <v>2530</v>
      </c>
      <c r="E12" s="190" t="s">
        <v>2530</v>
      </c>
      <c r="F12" s="163" t="s">
        <v>2058</v>
      </c>
    </row>
    <row r="13" spans="1:7" ht="22.5" x14ac:dyDescent="0.2">
      <c r="A13" s="257" t="s">
        <v>5392</v>
      </c>
      <c r="B13" s="266" t="s">
        <v>1623</v>
      </c>
      <c r="C13" s="182"/>
      <c r="D13" s="187" t="s">
        <v>2554</v>
      </c>
      <c r="E13" s="190" t="s">
        <v>2506</v>
      </c>
      <c r="F13" s="163" t="s">
        <v>2537</v>
      </c>
    </row>
    <row r="14" spans="1:7" ht="22.5" x14ac:dyDescent="0.2">
      <c r="A14" s="257" t="s">
        <v>2767</v>
      </c>
      <c r="B14" s="266"/>
      <c r="C14" s="182"/>
      <c r="D14" s="187"/>
      <c r="E14" s="190" t="s">
        <v>2507</v>
      </c>
      <c r="F14" s="163" t="s">
        <v>2538</v>
      </c>
    </row>
    <row r="15" spans="1:7" ht="22.5" x14ac:dyDescent="0.2">
      <c r="A15" s="257" t="s">
        <v>5393</v>
      </c>
      <c r="B15" s="266" t="s">
        <v>2545</v>
      </c>
      <c r="C15" s="182"/>
      <c r="D15" s="187" t="s">
        <v>2556</v>
      </c>
      <c r="E15" s="190" t="s">
        <v>2532</v>
      </c>
      <c r="F15" s="163" t="s">
        <v>2533</v>
      </c>
    </row>
    <row r="16" spans="1:7" ht="22.5" x14ac:dyDescent="0.2">
      <c r="A16" s="257" t="s">
        <v>2767</v>
      </c>
      <c r="B16" s="266"/>
      <c r="C16" s="182"/>
      <c r="D16" s="187"/>
      <c r="E16" s="190" t="s">
        <v>2534</v>
      </c>
      <c r="F16" s="163" t="s">
        <v>5287</v>
      </c>
    </row>
    <row r="17" spans="1:7" s="18" customFormat="1" ht="22.5" x14ac:dyDescent="0.2">
      <c r="A17" s="257" t="s">
        <v>2767</v>
      </c>
      <c r="B17" s="266"/>
      <c r="C17" s="182"/>
      <c r="D17" s="187" t="s">
        <v>2557</v>
      </c>
      <c r="E17" s="190" t="s">
        <v>2061</v>
      </c>
      <c r="F17" s="163" t="s">
        <v>2535</v>
      </c>
      <c r="G17" s="11"/>
    </row>
    <row r="18" spans="1:7" ht="22.5" x14ac:dyDescent="0.2">
      <c r="A18" s="257" t="s">
        <v>2767</v>
      </c>
      <c r="B18" s="266"/>
      <c r="C18" s="182"/>
      <c r="D18" s="187"/>
      <c r="E18" s="190" t="s">
        <v>2070</v>
      </c>
      <c r="F18" s="163" t="s">
        <v>2536</v>
      </c>
    </row>
    <row r="19" spans="1:7" ht="22.5" x14ac:dyDescent="0.2">
      <c r="A19" s="257" t="s">
        <v>5394</v>
      </c>
      <c r="B19" s="266" t="s">
        <v>2547</v>
      </c>
      <c r="C19" s="182"/>
      <c r="D19" s="187" t="s">
        <v>2555</v>
      </c>
      <c r="E19" s="190" t="s">
        <v>2521</v>
      </c>
      <c r="F19" s="163" t="s">
        <v>2539</v>
      </c>
    </row>
    <row r="20" spans="1:7" ht="22.5" x14ac:dyDescent="0.2">
      <c r="A20" s="257" t="s">
        <v>2767</v>
      </c>
      <c r="B20" s="266"/>
      <c r="C20" s="182"/>
      <c r="D20" s="187"/>
      <c r="E20" s="190" t="s">
        <v>2522</v>
      </c>
      <c r="F20" s="163" t="s">
        <v>2540</v>
      </c>
    </row>
    <row r="21" spans="1:7" ht="22.5" x14ac:dyDescent="0.2">
      <c r="A21" s="257" t="s">
        <v>2767</v>
      </c>
      <c r="B21" s="266"/>
      <c r="C21" s="182"/>
      <c r="D21" s="187" t="s">
        <v>2626</v>
      </c>
      <c r="E21" s="190" t="s">
        <v>2624</v>
      </c>
      <c r="F21" s="163" t="s">
        <v>2627</v>
      </c>
    </row>
    <row r="22" spans="1:7" ht="22.5" x14ac:dyDescent="0.2">
      <c r="A22" s="257" t="s">
        <v>2767</v>
      </c>
      <c r="B22" s="266"/>
      <c r="C22" s="182"/>
      <c r="D22" s="187"/>
      <c r="E22" s="190" t="s">
        <v>2625</v>
      </c>
      <c r="F22" s="163" t="s">
        <v>5288</v>
      </c>
    </row>
    <row r="23" spans="1:7" ht="22.5" x14ac:dyDescent="0.2">
      <c r="A23" s="257" t="s">
        <v>5395</v>
      </c>
      <c r="B23" s="266" t="s">
        <v>2546</v>
      </c>
      <c r="C23" s="182"/>
      <c r="D23" s="187" t="s">
        <v>2553</v>
      </c>
      <c r="E23" s="190" t="s">
        <v>2523</v>
      </c>
      <c r="F23" s="163" t="s">
        <v>2541</v>
      </c>
    </row>
    <row r="24" spans="1:7" s="27" customFormat="1" ht="22.5" x14ac:dyDescent="0.2">
      <c r="A24" s="257" t="s">
        <v>2767</v>
      </c>
      <c r="B24" s="266"/>
      <c r="C24" s="182"/>
      <c r="D24" s="187"/>
      <c r="E24" s="190" t="s">
        <v>2524</v>
      </c>
      <c r="F24" s="163" t="s">
        <v>2542</v>
      </c>
      <c r="G24" s="11"/>
    </row>
    <row r="25" spans="1:7" s="27" customFormat="1" ht="22.5" x14ac:dyDescent="0.2">
      <c r="A25" s="257" t="s">
        <v>2767</v>
      </c>
      <c r="B25" s="266"/>
      <c r="C25" s="182"/>
      <c r="D25" s="187" t="s">
        <v>2559</v>
      </c>
      <c r="E25" s="190" t="s">
        <v>2548</v>
      </c>
      <c r="F25" s="163" t="s">
        <v>2550</v>
      </c>
      <c r="G25" s="11"/>
    </row>
    <row r="26" spans="1:7" ht="22.5" x14ac:dyDescent="0.2">
      <c r="A26" s="257" t="s">
        <v>2767</v>
      </c>
      <c r="B26" s="266"/>
      <c r="C26" s="182"/>
      <c r="D26" s="187"/>
      <c r="E26" s="190" t="s">
        <v>2549</v>
      </c>
      <c r="F26" s="163" t="s">
        <v>5289</v>
      </c>
    </row>
    <row r="27" spans="1:7" ht="22.5" x14ac:dyDescent="0.2">
      <c r="A27" s="257" t="s">
        <v>2767</v>
      </c>
      <c r="B27" s="266"/>
      <c r="C27" s="182"/>
      <c r="D27" s="187" t="s">
        <v>2558</v>
      </c>
      <c r="E27" s="190" t="s">
        <v>2062</v>
      </c>
      <c r="F27" s="163" t="s">
        <v>2543</v>
      </c>
    </row>
    <row r="28" spans="1:7" ht="22.5" x14ac:dyDescent="0.2">
      <c r="A28" s="257" t="s">
        <v>2767</v>
      </c>
      <c r="B28" s="266"/>
      <c r="C28" s="182"/>
      <c r="D28" s="187"/>
      <c r="E28" s="190" t="s">
        <v>2071</v>
      </c>
      <c r="F28" s="163" t="s">
        <v>2544</v>
      </c>
    </row>
    <row r="29" spans="1:7" ht="33.75" x14ac:dyDescent="0.2">
      <c r="A29" s="257" t="s">
        <v>5396</v>
      </c>
      <c r="B29" s="266" t="s">
        <v>1642</v>
      </c>
      <c r="C29" s="182"/>
      <c r="D29" s="187" t="s">
        <v>2560</v>
      </c>
      <c r="E29" s="190" t="s">
        <v>2063</v>
      </c>
      <c r="F29" s="163" t="s">
        <v>5247</v>
      </c>
    </row>
    <row r="30" spans="1:7" ht="22.5" x14ac:dyDescent="0.2">
      <c r="A30" s="257" t="s">
        <v>2767</v>
      </c>
      <c r="B30" s="266"/>
      <c r="C30" s="182"/>
      <c r="D30" s="187"/>
      <c r="E30" s="190" t="s">
        <v>2072</v>
      </c>
      <c r="F30" s="163" t="s">
        <v>2073</v>
      </c>
    </row>
    <row r="31" spans="1:7" x14ac:dyDescent="0.2">
      <c r="A31" s="257" t="s">
        <v>5397</v>
      </c>
      <c r="B31" s="266" t="s">
        <v>1861</v>
      </c>
      <c r="C31" s="182"/>
      <c r="D31" s="187" t="s">
        <v>2520</v>
      </c>
      <c r="E31" s="190" t="s">
        <v>2520</v>
      </c>
      <c r="F31" s="163" t="s">
        <v>1862</v>
      </c>
    </row>
    <row r="32" spans="1:7" ht="22.5" x14ac:dyDescent="0.2">
      <c r="A32" s="257" t="s">
        <v>2767</v>
      </c>
      <c r="B32" s="266"/>
      <c r="C32" s="182"/>
      <c r="D32" s="187" t="s">
        <v>2561</v>
      </c>
      <c r="E32" s="190" t="s">
        <v>2528</v>
      </c>
      <c r="F32" s="163" t="s">
        <v>2059</v>
      </c>
    </row>
    <row r="33" spans="1:6" x14ac:dyDescent="0.2">
      <c r="A33" s="257" t="s">
        <v>2767</v>
      </c>
      <c r="B33" s="266"/>
      <c r="C33" s="182"/>
      <c r="D33" s="187"/>
      <c r="E33" s="190" t="s">
        <v>2527</v>
      </c>
      <c r="F33" s="163" t="s">
        <v>2060</v>
      </c>
    </row>
    <row r="34" spans="1:6" ht="33.75" x14ac:dyDescent="0.2">
      <c r="A34" s="257" t="s">
        <v>2767</v>
      </c>
      <c r="B34" s="266"/>
      <c r="C34" s="182"/>
      <c r="D34" s="187" t="s">
        <v>2562</v>
      </c>
      <c r="E34" s="190" t="s">
        <v>2064</v>
      </c>
      <c r="F34" s="163" t="s">
        <v>2065</v>
      </c>
    </row>
    <row r="35" spans="1:6" ht="33.75" x14ac:dyDescent="0.2">
      <c r="A35" s="257" t="s">
        <v>2767</v>
      </c>
      <c r="B35" s="266"/>
      <c r="C35" s="182"/>
      <c r="D35" s="187"/>
      <c r="E35" s="190" t="s">
        <v>2066</v>
      </c>
      <c r="F35" s="163" t="s">
        <v>2067</v>
      </c>
    </row>
    <row r="36" spans="1:6" ht="22.5" x14ac:dyDescent="0.2">
      <c r="A36" s="257" t="s">
        <v>2767</v>
      </c>
      <c r="B36" s="266"/>
      <c r="C36" s="182"/>
      <c r="D36" s="187"/>
      <c r="E36" s="190" t="s">
        <v>2068</v>
      </c>
      <c r="F36" s="163" t="s">
        <v>2069</v>
      </c>
    </row>
    <row r="37" spans="1:6" ht="22.5" x14ac:dyDescent="0.2">
      <c r="A37" s="257" t="s">
        <v>2767</v>
      </c>
      <c r="B37" s="266"/>
      <c r="C37" s="182"/>
      <c r="D37" s="187"/>
      <c r="E37" s="190" t="s">
        <v>2074</v>
      </c>
      <c r="F37" s="163" t="s">
        <v>2075</v>
      </c>
    </row>
    <row r="38" spans="1:6" ht="22.5" x14ac:dyDescent="0.2">
      <c r="A38" s="257" t="s">
        <v>2767</v>
      </c>
      <c r="B38" s="266"/>
      <c r="C38" s="182"/>
      <c r="D38" s="187"/>
      <c r="E38" s="190" t="s">
        <v>2076</v>
      </c>
      <c r="F38" s="163" t="s">
        <v>2077</v>
      </c>
    </row>
    <row r="39" spans="1:6" ht="22.5" x14ac:dyDescent="0.2">
      <c r="A39" s="257" t="s">
        <v>2767</v>
      </c>
      <c r="B39" s="266"/>
      <c r="C39" s="182"/>
      <c r="D39" s="187"/>
      <c r="E39" s="190" t="s">
        <v>2078</v>
      </c>
      <c r="F39" s="163" t="s">
        <v>2079</v>
      </c>
    </row>
    <row r="40" spans="1:6" x14ac:dyDescent="0.2">
      <c r="A40" s="257" t="s">
        <v>2767</v>
      </c>
      <c r="B40" s="266"/>
      <c r="C40" s="182"/>
      <c r="D40" s="187" t="s">
        <v>2504</v>
      </c>
      <c r="E40" s="190" t="s">
        <v>2504</v>
      </c>
      <c r="F40" s="163" t="s">
        <v>1863</v>
      </c>
    </row>
    <row r="41" spans="1:6" ht="22.5" x14ac:dyDescent="0.2">
      <c r="A41" s="257" t="s">
        <v>5398</v>
      </c>
      <c r="B41" s="266" t="s">
        <v>1739</v>
      </c>
      <c r="C41" s="182"/>
      <c r="D41" s="187" t="s">
        <v>2563</v>
      </c>
      <c r="E41" s="190" t="s">
        <v>2508</v>
      </c>
      <c r="F41" s="163" t="s">
        <v>1740</v>
      </c>
    </row>
    <row r="42" spans="1:6" ht="22.5" x14ac:dyDescent="0.2">
      <c r="A42" s="257" t="s">
        <v>2767</v>
      </c>
      <c r="B42" s="266"/>
      <c r="C42" s="182"/>
      <c r="D42" s="187"/>
      <c r="E42" s="190" t="s">
        <v>2509</v>
      </c>
      <c r="F42" s="163" t="s">
        <v>1741</v>
      </c>
    </row>
    <row r="43" spans="1:6" ht="22.5" x14ac:dyDescent="0.2">
      <c r="A43" s="257" t="s">
        <v>2767</v>
      </c>
      <c r="B43" s="266"/>
      <c r="C43" s="182"/>
      <c r="D43" s="187"/>
      <c r="E43" s="190" t="s">
        <v>2510</v>
      </c>
      <c r="F43" s="163" t="s">
        <v>1742</v>
      </c>
    </row>
    <row r="44" spans="1:6" ht="22.5" x14ac:dyDescent="0.2">
      <c r="A44" s="257" t="s">
        <v>2767</v>
      </c>
      <c r="B44" s="266"/>
      <c r="C44" s="182"/>
      <c r="D44" s="187" t="s">
        <v>2611</v>
      </c>
      <c r="E44" s="190" t="s">
        <v>2511</v>
      </c>
      <c r="F44" s="163" t="s">
        <v>5248</v>
      </c>
    </row>
    <row r="45" spans="1:6" ht="22.5" x14ac:dyDescent="0.2">
      <c r="A45" s="257" t="s">
        <v>2767</v>
      </c>
      <c r="B45" s="266"/>
      <c r="C45" s="182"/>
      <c r="D45" s="187"/>
      <c r="E45" s="190" t="s">
        <v>2512</v>
      </c>
      <c r="F45" s="163" t="s">
        <v>5249</v>
      </c>
    </row>
    <row r="46" spans="1:6" ht="22.5" x14ac:dyDescent="0.2">
      <c r="A46" s="257" t="s">
        <v>2767</v>
      </c>
      <c r="B46" s="266"/>
      <c r="C46" s="182"/>
      <c r="D46" s="187" t="s">
        <v>1744</v>
      </c>
      <c r="E46" s="190" t="s">
        <v>1744</v>
      </c>
      <c r="F46" s="163" t="s">
        <v>2133</v>
      </c>
    </row>
    <row r="47" spans="1:6" ht="22.5" x14ac:dyDescent="0.2">
      <c r="A47" s="257" t="s">
        <v>2767</v>
      </c>
      <c r="B47" s="266"/>
      <c r="C47" s="182"/>
      <c r="D47" s="187" t="s">
        <v>1743</v>
      </c>
      <c r="E47" s="190" t="s">
        <v>1743</v>
      </c>
      <c r="F47" s="163" t="s">
        <v>2134</v>
      </c>
    </row>
    <row r="48" spans="1:6" x14ac:dyDescent="0.2">
      <c r="A48" s="257" t="s">
        <v>5399</v>
      </c>
      <c r="B48" s="266" t="s">
        <v>1745</v>
      </c>
      <c r="C48" s="182"/>
      <c r="D48" s="187" t="s">
        <v>5386</v>
      </c>
      <c r="E48" s="190" t="s">
        <v>1751</v>
      </c>
      <c r="F48" s="163" t="s">
        <v>1752</v>
      </c>
    </row>
    <row r="49" spans="1:6" x14ac:dyDescent="0.2">
      <c r="A49" s="257"/>
      <c r="B49" s="266"/>
      <c r="C49" s="182"/>
      <c r="D49" s="187"/>
      <c r="E49" s="190" t="s">
        <v>5340</v>
      </c>
      <c r="F49" s="163" t="s">
        <v>5341</v>
      </c>
    </row>
    <row r="50" spans="1:6" x14ac:dyDescent="0.2">
      <c r="A50" s="257"/>
      <c r="B50" s="266"/>
      <c r="C50" s="182"/>
      <c r="D50" s="187"/>
      <c r="E50" s="190" t="s">
        <v>5342</v>
      </c>
      <c r="F50" s="163" t="s">
        <v>5343</v>
      </c>
    </row>
    <row r="51" spans="1:6" x14ac:dyDescent="0.2">
      <c r="A51" s="257"/>
      <c r="B51" s="266"/>
      <c r="C51" s="182"/>
      <c r="D51" s="187"/>
      <c r="E51" s="190" t="s">
        <v>5344</v>
      </c>
      <c r="F51" s="163" t="s">
        <v>5362</v>
      </c>
    </row>
    <row r="52" spans="1:6" x14ac:dyDescent="0.2">
      <c r="A52" s="257"/>
      <c r="B52" s="266"/>
      <c r="C52" s="182"/>
      <c r="D52" s="187"/>
      <c r="E52" s="190" t="s">
        <v>5345</v>
      </c>
      <c r="F52" s="163" t="s">
        <v>5363</v>
      </c>
    </row>
    <row r="53" spans="1:6" x14ac:dyDescent="0.2">
      <c r="A53" s="257"/>
      <c r="B53" s="266"/>
      <c r="C53" s="182"/>
      <c r="D53" s="187"/>
      <c r="E53" s="190" t="s">
        <v>5346</v>
      </c>
      <c r="F53" s="163" t="s">
        <v>5364</v>
      </c>
    </row>
    <row r="54" spans="1:6" x14ac:dyDescent="0.2">
      <c r="A54" s="257"/>
      <c r="B54" s="266"/>
      <c r="C54" s="182"/>
      <c r="D54" s="187"/>
      <c r="E54" s="190" t="s">
        <v>5347</v>
      </c>
      <c r="F54" s="163" t="s">
        <v>5348</v>
      </c>
    </row>
    <row r="55" spans="1:6" x14ac:dyDescent="0.2">
      <c r="A55" s="257"/>
      <c r="B55" s="266"/>
      <c r="C55" s="182"/>
      <c r="D55" s="187"/>
      <c r="E55" s="190" t="s">
        <v>5349</v>
      </c>
      <c r="F55" s="163" t="s">
        <v>5350</v>
      </c>
    </row>
    <row r="56" spans="1:6" x14ac:dyDescent="0.2">
      <c r="A56" s="257"/>
      <c r="B56" s="266"/>
      <c r="C56" s="182"/>
      <c r="D56" s="187"/>
      <c r="E56" s="190" t="s">
        <v>5351</v>
      </c>
      <c r="F56" s="163" t="s">
        <v>5352</v>
      </c>
    </row>
    <row r="57" spans="1:6" x14ac:dyDescent="0.2">
      <c r="A57" s="257"/>
      <c r="B57" s="266"/>
      <c r="C57" s="182"/>
      <c r="D57" s="187"/>
      <c r="E57" s="190" t="s">
        <v>5353</v>
      </c>
      <c r="F57" s="163" t="s">
        <v>5354</v>
      </c>
    </row>
    <row r="58" spans="1:6" ht="22.5" x14ac:dyDescent="0.2">
      <c r="A58" s="257" t="s">
        <v>2767</v>
      </c>
      <c r="B58" s="266"/>
      <c r="C58" s="182"/>
      <c r="D58" s="187" t="s">
        <v>2564</v>
      </c>
      <c r="E58" s="190" t="s">
        <v>1746</v>
      </c>
      <c r="F58" s="163" t="s">
        <v>2132</v>
      </c>
    </row>
    <row r="59" spans="1:6" x14ac:dyDescent="0.2">
      <c r="A59" s="257" t="s">
        <v>2767</v>
      </c>
      <c r="B59" s="266"/>
      <c r="C59" s="182"/>
      <c r="D59" s="187"/>
      <c r="E59" s="190" t="s">
        <v>1747</v>
      </c>
      <c r="F59" s="163" t="s">
        <v>1748</v>
      </c>
    </row>
    <row r="60" spans="1:6" x14ac:dyDescent="0.2">
      <c r="A60" s="257" t="s">
        <v>2767</v>
      </c>
      <c r="B60" s="266"/>
      <c r="C60" s="182"/>
      <c r="D60" s="187"/>
      <c r="E60" s="190" t="s">
        <v>1749</v>
      </c>
      <c r="F60" s="163" t="s">
        <v>1750</v>
      </c>
    </row>
    <row r="61" spans="1:6" ht="30" customHeight="1" x14ac:dyDescent="0.2">
      <c r="A61" s="257" t="s">
        <v>5400</v>
      </c>
      <c r="B61" s="266" t="s">
        <v>1600</v>
      </c>
      <c r="C61" s="182"/>
      <c r="D61" s="187" t="s">
        <v>1601</v>
      </c>
      <c r="E61" s="190" t="s">
        <v>1601</v>
      </c>
      <c r="F61" s="163" t="s">
        <v>1602</v>
      </c>
    </row>
    <row r="62" spans="1:6" ht="30" customHeight="1" x14ac:dyDescent="0.2">
      <c r="A62" s="257" t="s">
        <v>2767</v>
      </c>
      <c r="B62" s="266"/>
      <c r="C62" s="182"/>
      <c r="D62" s="187" t="s">
        <v>1603</v>
      </c>
      <c r="E62" s="190" t="s">
        <v>1603</v>
      </c>
      <c r="F62" s="163" t="s">
        <v>1604</v>
      </c>
    </row>
    <row r="63" spans="1:6" ht="41.25" customHeight="1" x14ac:dyDescent="0.2">
      <c r="A63" s="110" t="s">
        <v>5401</v>
      </c>
      <c r="B63" s="109" t="s">
        <v>1624</v>
      </c>
      <c r="C63" s="182"/>
      <c r="D63" s="187" t="s">
        <v>1625</v>
      </c>
      <c r="E63" s="190" t="s">
        <v>1625</v>
      </c>
      <c r="F63" s="163" t="s">
        <v>1626</v>
      </c>
    </row>
    <row r="64" spans="1:6" x14ac:dyDescent="0.2">
      <c r="A64" s="257" t="s">
        <v>5402</v>
      </c>
      <c r="B64" s="266" t="s">
        <v>1619</v>
      </c>
      <c r="C64" s="182"/>
      <c r="D64" s="187" t="s">
        <v>1620</v>
      </c>
      <c r="E64" s="190" t="s">
        <v>1620</v>
      </c>
      <c r="F64" s="163" t="s">
        <v>2130</v>
      </c>
    </row>
    <row r="65" spans="1:6" x14ac:dyDescent="0.2">
      <c r="A65" s="257" t="s">
        <v>2767</v>
      </c>
      <c r="B65" s="266"/>
      <c r="C65" s="182"/>
      <c r="D65" s="187" t="s">
        <v>1621</v>
      </c>
      <c r="E65" s="190" t="s">
        <v>1621</v>
      </c>
      <c r="F65" s="163" t="s">
        <v>1622</v>
      </c>
    </row>
    <row r="66" spans="1:6" x14ac:dyDescent="0.2">
      <c r="A66" s="257" t="s">
        <v>5403</v>
      </c>
      <c r="B66" s="266" t="s">
        <v>1769</v>
      </c>
      <c r="C66" s="182"/>
      <c r="D66" s="187" t="s">
        <v>1770</v>
      </c>
      <c r="E66" s="190" t="s">
        <v>1770</v>
      </c>
      <c r="F66" s="163" t="s">
        <v>1771</v>
      </c>
    </row>
    <row r="67" spans="1:6" x14ac:dyDescent="0.2">
      <c r="A67" s="257" t="s">
        <v>2767</v>
      </c>
      <c r="B67" s="266"/>
      <c r="C67" s="182"/>
      <c r="D67" s="187" t="s">
        <v>2565</v>
      </c>
      <c r="E67" s="190" t="s">
        <v>1772</v>
      </c>
      <c r="F67" s="163" t="s">
        <v>1773</v>
      </c>
    </row>
    <row r="68" spans="1:6" x14ac:dyDescent="0.2">
      <c r="A68" s="257" t="s">
        <v>2767</v>
      </c>
      <c r="B68" s="266"/>
      <c r="C68" s="182"/>
      <c r="D68" s="187"/>
      <c r="E68" s="190" t="s">
        <v>1774</v>
      </c>
      <c r="F68" s="163" t="s">
        <v>2131</v>
      </c>
    </row>
    <row r="69" spans="1:6" x14ac:dyDescent="0.2">
      <c r="A69" s="257" t="s">
        <v>5404</v>
      </c>
      <c r="B69" s="266" t="s">
        <v>1605</v>
      </c>
      <c r="C69" s="182"/>
      <c r="D69" s="187" t="s">
        <v>2566</v>
      </c>
      <c r="E69" s="190" t="s">
        <v>1606</v>
      </c>
      <c r="F69" s="163" t="s">
        <v>1607</v>
      </c>
    </row>
    <row r="70" spans="1:6" x14ac:dyDescent="0.2">
      <c r="A70" s="257" t="s">
        <v>2767</v>
      </c>
      <c r="B70" s="266"/>
      <c r="C70" s="182"/>
      <c r="D70" s="187"/>
      <c r="E70" s="190" t="s">
        <v>1608</v>
      </c>
      <c r="F70" s="163" t="s">
        <v>1609</v>
      </c>
    </row>
    <row r="71" spans="1:6" x14ac:dyDescent="0.2">
      <c r="A71" s="257" t="s">
        <v>2767</v>
      </c>
      <c r="B71" s="266"/>
      <c r="C71" s="182"/>
      <c r="D71" s="187"/>
      <c r="E71" s="190" t="s">
        <v>1610</v>
      </c>
      <c r="F71" s="163" t="s">
        <v>1611</v>
      </c>
    </row>
    <row r="72" spans="1:6" x14ac:dyDescent="0.2">
      <c r="A72" s="257" t="s">
        <v>2767</v>
      </c>
      <c r="B72" s="266"/>
      <c r="C72" s="182"/>
      <c r="D72" s="187"/>
      <c r="E72" s="190" t="s">
        <v>1612</v>
      </c>
      <c r="F72" s="163" t="s">
        <v>1613</v>
      </c>
    </row>
    <row r="73" spans="1:6" x14ac:dyDescent="0.2">
      <c r="A73" s="257" t="s">
        <v>2767</v>
      </c>
      <c r="B73" s="266"/>
      <c r="C73" s="182"/>
      <c r="D73" s="187"/>
      <c r="E73" s="190" t="s">
        <v>1614</v>
      </c>
      <c r="F73" s="163" t="s">
        <v>1615</v>
      </c>
    </row>
    <row r="74" spans="1:6" ht="38.25" x14ac:dyDescent="0.2">
      <c r="A74" s="110" t="s">
        <v>5405</v>
      </c>
      <c r="B74" s="109" t="s">
        <v>1627</v>
      </c>
      <c r="C74" s="182"/>
      <c r="D74" s="187" t="s">
        <v>1628</v>
      </c>
      <c r="E74" s="190" t="s">
        <v>1628</v>
      </c>
      <c r="F74" s="163" t="s">
        <v>1629</v>
      </c>
    </row>
    <row r="75" spans="1:6" ht="38.25" x14ac:dyDescent="0.2">
      <c r="A75" s="110" t="s">
        <v>5406</v>
      </c>
      <c r="B75" s="109" t="s">
        <v>1853</v>
      </c>
      <c r="C75" s="182"/>
      <c r="D75" s="187" t="s">
        <v>1854</v>
      </c>
      <c r="E75" s="190" t="s">
        <v>1854</v>
      </c>
      <c r="F75" s="163" t="s">
        <v>1855</v>
      </c>
    </row>
    <row r="76" spans="1:6" x14ac:dyDescent="0.2">
      <c r="A76" s="257" t="s">
        <v>5407</v>
      </c>
      <c r="B76" s="266" t="s">
        <v>1685</v>
      </c>
      <c r="C76" s="182"/>
      <c r="D76" s="187" t="s">
        <v>2567</v>
      </c>
      <c r="E76" s="190" t="s">
        <v>1686</v>
      </c>
      <c r="F76" s="163" t="s">
        <v>1687</v>
      </c>
    </row>
    <row r="77" spans="1:6" x14ac:dyDescent="0.2">
      <c r="A77" s="257" t="s">
        <v>2767</v>
      </c>
      <c r="B77" s="266"/>
      <c r="C77" s="182"/>
      <c r="D77" s="187"/>
      <c r="E77" s="190" t="s">
        <v>1690</v>
      </c>
      <c r="F77" s="163" t="s">
        <v>1691</v>
      </c>
    </row>
    <row r="78" spans="1:6" x14ac:dyDescent="0.2">
      <c r="A78" s="257" t="s">
        <v>2767</v>
      </c>
      <c r="B78" s="266"/>
      <c r="C78" s="182"/>
      <c r="D78" s="187"/>
      <c r="E78" s="190" t="s">
        <v>1694</v>
      </c>
      <c r="F78" s="163" t="s">
        <v>1695</v>
      </c>
    </row>
    <row r="79" spans="1:6" x14ac:dyDescent="0.2">
      <c r="A79" s="257" t="s">
        <v>2767</v>
      </c>
      <c r="B79" s="266"/>
      <c r="C79" s="182"/>
      <c r="D79" s="187" t="s">
        <v>2568</v>
      </c>
      <c r="E79" s="190" t="s">
        <v>1688</v>
      </c>
      <c r="F79" s="163" t="s">
        <v>1689</v>
      </c>
    </row>
    <row r="80" spans="1:6" x14ac:dyDescent="0.2">
      <c r="A80" s="257" t="s">
        <v>2767</v>
      </c>
      <c r="B80" s="266"/>
      <c r="C80" s="182"/>
      <c r="D80" s="187"/>
      <c r="E80" s="190" t="s">
        <v>1692</v>
      </c>
      <c r="F80" s="163" t="s">
        <v>1693</v>
      </c>
    </row>
    <row r="81" spans="1:6" x14ac:dyDescent="0.2">
      <c r="A81" s="257" t="s">
        <v>2767</v>
      </c>
      <c r="B81" s="266"/>
      <c r="C81" s="182"/>
      <c r="D81" s="187"/>
      <c r="E81" s="190" t="s">
        <v>1696</v>
      </c>
      <c r="F81" s="163" t="s">
        <v>1697</v>
      </c>
    </row>
    <row r="82" spans="1:6" ht="22.5" x14ac:dyDescent="0.2">
      <c r="A82" s="257" t="s">
        <v>5408</v>
      </c>
      <c r="B82" s="266" t="s">
        <v>1698</v>
      </c>
      <c r="C82" s="182"/>
      <c r="D82" s="187" t="s">
        <v>1699</v>
      </c>
      <c r="E82" s="190" t="s">
        <v>1699</v>
      </c>
      <c r="F82" s="163" t="s">
        <v>2135</v>
      </c>
    </row>
    <row r="83" spans="1:6" x14ac:dyDescent="0.2">
      <c r="A83" s="257" t="s">
        <v>2767</v>
      </c>
      <c r="B83" s="266"/>
      <c r="C83" s="182"/>
      <c r="D83" s="187" t="s">
        <v>1700</v>
      </c>
      <c r="E83" s="190" t="s">
        <v>1700</v>
      </c>
      <c r="F83" s="163" t="s">
        <v>1701</v>
      </c>
    </row>
    <row r="84" spans="1:6" x14ac:dyDescent="0.2">
      <c r="A84" s="257" t="s">
        <v>5409</v>
      </c>
      <c r="B84" s="266" t="s">
        <v>1702</v>
      </c>
      <c r="C84" s="182"/>
      <c r="D84" s="187" t="s">
        <v>1703</v>
      </c>
      <c r="E84" s="190" t="s">
        <v>1703</v>
      </c>
      <c r="F84" s="163" t="s">
        <v>1704</v>
      </c>
    </row>
    <row r="85" spans="1:6" x14ac:dyDescent="0.2">
      <c r="A85" s="257" t="s">
        <v>2767</v>
      </c>
      <c r="B85" s="266"/>
      <c r="C85" s="182"/>
      <c r="D85" s="187" t="s">
        <v>1705</v>
      </c>
      <c r="E85" s="190" t="s">
        <v>1705</v>
      </c>
      <c r="F85" s="163" t="s">
        <v>1706</v>
      </c>
    </row>
    <row r="86" spans="1:6" x14ac:dyDescent="0.2">
      <c r="A86" s="257" t="s">
        <v>2767</v>
      </c>
      <c r="B86" s="266"/>
      <c r="C86" s="182"/>
      <c r="D86" s="187" t="s">
        <v>1707</v>
      </c>
      <c r="E86" s="190" t="s">
        <v>1707</v>
      </c>
      <c r="F86" s="163" t="s">
        <v>1708</v>
      </c>
    </row>
    <row r="87" spans="1:6" ht="22.5" x14ac:dyDescent="0.2">
      <c r="A87" s="110" t="s">
        <v>5410</v>
      </c>
      <c r="B87" s="109" t="s">
        <v>1775</v>
      </c>
      <c r="C87" s="182"/>
      <c r="D87" s="187" t="s">
        <v>1776</v>
      </c>
      <c r="E87" s="190" t="s">
        <v>1776</v>
      </c>
      <c r="F87" s="163" t="s">
        <v>1777</v>
      </c>
    </row>
    <row r="88" spans="1:6" x14ac:dyDescent="0.2">
      <c r="A88" s="257" t="s">
        <v>5411</v>
      </c>
      <c r="B88" s="266" t="s">
        <v>1785</v>
      </c>
      <c r="C88" s="182"/>
      <c r="D88" s="187" t="s">
        <v>1786</v>
      </c>
      <c r="E88" s="190" t="s">
        <v>1786</v>
      </c>
      <c r="F88" s="163" t="s">
        <v>2083</v>
      </c>
    </row>
    <row r="89" spans="1:6" x14ac:dyDescent="0.2">
      <c r="A89" s="257" t="s">
        <v>2767</v>
      </c>
      <c r="B89" s="266"/>
      <c r="C89" s="182"/>
      <c r="D89" s="187" t="s">
        <v>2581</v>
      </c>
      <c r="E89" s="190" t="s">
        <v>2084</v>
      </c>
      <c r="F89" s="163" t="s">
        <v>1787</v>
      </c>
    </row>
    <row r="90" spans="1:6" x14ac:dyDescent="0.2">
      <c r="A90" s="257" t="s">
        <v>2767</v>
      </c>
      <c r="B90" s="266"/>
      <c r="C90" s="182"/>
      <c r="D90" s="187"/>
      <c r="E90" s="190" t="s">
        <v>2085</v>
      </c>
      <c r="F90" s="163" t="s">
        <v>1788</v>
      </c>
    </row>
    <row r="91" spans="1:6" x14ac:dyDescent="0.2">
      <c r="A91" s="257" t="s">
        <v>2767</v>
      </c>
      <c r="B91" s="266"/>
      <c r="C91" s="182"/>
      <c r="D91" s="187"/>
      <c r="E91" s="190" t="s">
        <v>2086</v>
      </c>
      <c r="F91" s="163" t="s">
        <v>1789</v>
      </c>
    </row>
    <row r="92" spans="1:6" x14ac:dyDescent="0.2">
      <c r="A92" s="257" t="s">
        <v>2767</v>
      </c>
      <c r="B92" s="266"/>
      <c r="C92" s="182"/>
      <c r="D92" s="187"/>
      <c r="E92" s="190" t="s">
        <v>2087</v>
      </c>
      <c r="F92" s="163" t="s">
        <v>1790</v>
      </c>
    </row>
    <row r="93" spans="1:6" x14ac:dyDescent="0.2">
      <c r="A93" s="257" t="s">
        <v>2767</v>
      </c>
      <c r="B93" s="266"/>
      <c r="C93" s="182"/>
      <c r="D93" s="187" t="s">
        <v>2584</v>
      </c>
      <c r="E93" s="190" t="s">
        <v>2088</v>
      </c>
      <c r="F93" s="163" t="s">
        <v>1791</v>
      </c>
    </row>
    <row r="94" spans="1:6" x14ac:dyDescent="0.2">
      <c r="A94" s="257" t="s">
        <v>2767</v>
      </c>
      <c r="B94" s="266"/>
      <c r="C94" s="182"/>
      <c r="D94" s="187"/>
      <c r="E94" s="190" t="s">
        <v>2089</v>
      </c>
      <c r="F94" s="163" t="s">
        <v>1792</v>
      </c>
    </row>
    <row r="95" spans="1:6" x14ac:dyDescent="0.2">
      <c r="A95" s="257" t="s">
        <v>2767</v>
      </c>
      <c r="B95" s="266"/>
      <c r="C95" s="182"/>
      <c r="D95" s="187"/>
      <c r="E95" s="190" t="s">
        <v>2090</v>
      </c>
      <c r="F95" s="163" t="s">
        <v>1793</v>
      </c>
    </row>
    <row r="96" spans="1:6" x14ac:dyDescent="0.2">
      <c r="A96" s="257" t="s">
        <v>2767</v>
      </c>
      <c r="B96" s="266"/>
      <c r="C96" s="182"/>
      <c r="D96" s="187"/>
      <c r="E96" s="190" t="s">
        <v>2091</v>
      </c>
      <c r="F96" s="163" t="s">
        <v>1794</v>
      </c>
    </row>
    <row r="97" spans="1:7" x14ac:dyDescent="0.2">
      <c r="A97" s="257" t="s">
        <v>2767</v>
      </c>
      <c r="B97" s="266"/>
      <c r="C97" s="182"/>
      <c r="D97" s="187" t="s">
        <v>2609</v>
      </c>
      <c r="E97" s="190" t="s">
        <v>2092</v>
      </c>
      <c r="F97" s="163" t="s">
        <v>5250</v>
      </c>
    </row>
    <row r="98" spans="1:7" x14ac:dyDescent="0.2">
      <c r="A98" s="257" t="s">
        <v>2767</v>
      </c>
      <c r="B98" s="266"/>
      <c r="C98" s="182"/>
      <c r="D98" s="187"/>
      <c r="E98" s="190" t="s">
        <v>2093</v>
      </c>
      <c r="F98" s="163" t="s">
        <v>5251</v>
      </c>
    </row>
    <row r="99" spans="1:7" x14ac:dyDescent="0.2">
      <c r="A99" s="257" t="s">
        <v>2767</v>
      </c>
      <c r="B99" s="266"/>
      <c r="C99" s="182"/>
      <c r="D99" s="187"/>
      <c r="E99" s="190" t="s">
        <v>2094</v>
      </c>
      <c r="F99" s="163" t="s">
        <v>5252</v>
      </c>
    </row>
    <row r="100" spans="1:7" x14ac:dyDescent="0.2">
      <c r="A100" s="257" t="s">
        <v>2767</v>
      </c>
      <c r="B100" s="266"/>
      <c r="C100" s="182"/>
      <c r="D100" s="187"/>
      <c r="E100" s="190" t="s">
        <v>2095</v>
      </c>
      <c r="F100" s="163" t="s">
        <v>5253</v>
      </c>
    </row>
    <row r="101" spans="1:7" x14ac:dyDescent="0.2">
      <c r="A101" s="257" t="s">
        <v>2767</v>
      </c>
      <c r="B101" s="266"/>
      <c r="C101" s="182"/>
      <c r="D101" s="187" t="s">
        <v>2610</v>
      </c>
      <c r="E101" s="190" t="s">
        <v>2096</v>
      </c>
      <c r="F101" s="163" t="s">
        <v>5257</v>
      </c>
    </row>
    <row r="102" spans="1:7" x14ac:dyDescent="0.2">
      <c r="A102" s="257" t="s">
        <v>2767</v>
      </c>
      <c r="B102" s="266"/>
      <c r="C102" s="182"/>
      <c r="D102" s="187"/>
      <c r="E102" s="190" t="s">
        <v>2097</v>
      </c>
      <c r="F102" s="163" t="s">
        <v>5254</v>
      </c>
    </row>
    <row r="103" spans="1:7" x14ac:dyDescent="0.2">
      <c r="A103" s="257" t="s">
        <v>2767</v>
      </c>
      <c r="B103" s="266"/>
      <c r="C103" s="182"/>
      <c r="D103" s="187"/>
      <c r="E103" s="190" t="s">
        <v>2098</v>
      </c>
      <c r="F103" s="163" t="s">
        <v>5255</v>
      </c>
    </row>
    <row r="104" spans="1:7" x14ac:dyDescent="0.2">
      <c r="A104" s="257" t="s">
        <v>2767</v>
      </c>
      <c r="B104" s="266"/>
      <c r="C104" s="182"/>
      <c r="D104" s="187"/>
      <c r="E104" s="190" t="s">
        <v>2099</v>
      </c>
      <c r="F104" s="163" t="s">
        <v>5256</v>
      </c>
    </row>
    <row r="105" spans="1:7" x14ac:dyDescent="0.2">
      <c r="A105" s="257" t="s">
        <v>2767</v>
      </c>
      <c r="B105" s="266"/>
      <c r="C105" s="182"/>
      <c r="D105" s="187" t="s">
        <v>2582</v>
      </c>
      <c r="E105" s="190" t="s">
        <v>2100</v>
      </c>
      <c r="F105" s="163" t="s">
        <v>2101</v>
      </c>
    </row>
    <row r="106" spans="1:7" s="18" customFormat="1" x14ac:dyDescent="0.2">
      <c r="A106" s="257" t="s">
        <v>2767</v>
      </c>
      <c r="B106" s="266"/>
      <c r="C106" s="182"/>
      <c r="D106" s="187"/>
      <c r="E106" s="190" t="s">
        <v>2102</v>
      </c>
      <c r="F106" s="163" t="s">
        <v>2103</v>
      </c>
      <c r="G106" s="11"/>
    </row>
    <row r="107" spans="1:7" s="18" customFormat="1" x14ac:dyDescent="0.2">
      <c r="A107" s="257" t="s">
        <v>2767</v>
      </c>
      <c r="B107" s="266"/>
      <c r="C107" s="182"/>
      <c r="D107" s="187"/>
      <c r="E107" s="190" t="s">
        <v>2104</v>
      </c>
      <c r="F107" s="163" t="s">
        <v>2105</v>
      </c>
      <c r="G107" s="11"/>
    </row>
    <row r="108" spans="1:7" x14ac:dyDescent="0.2">
      <c r="A108" s="257" t="s">
        <v>2767</v>
      </c>
      <c r="B108" s="266"/>
      <c r="C108" s="182"/>
      <c r="D108" s="187" t="s">
        <v>2585</v>
      </c>
      <c r="E108" s="190" t="s">
        <v>2106</v>
      </c>
      <c r="F108" s="163" t="s">
        <v>2107</v>
      </c>
    </row>
    <row r="109" spans="1:7" x14ac:dyDescent="0.2">
      <c r="A109" s="257" t="s">
        <v>2767</v>
      </c>
      <c r="B109" s="266"/>
      <c r="C109" s="182"/>
      <c r="D109" s="187"/>
      <c r="E109" s="190" t="s">
        <v>2108</v>
      </c>
      <c r="F109" s="163" t="s">
        <v>2109</v>
      </c>
    </row>
    <row r="110" spans="1:7" x14ac:dyDescent="0.2">
      <c r="A110" s="257" t="s">
        <v>2767</v>
      </c>
      <c r="B110" s="266"/>
      <c r="C110" s="182"/>
      <c r="D110" s="187"/>
      <c r="E110" s="190" t="s">
        <v>2110</v>
      </c>
      <c r="F110" s="163" t="s">
        <v>2111</v>
      </c>
    </row>
    <row r="111" spans="1:7" s="18" customFormat="1" x14ac:dyDescent="0.2">
      <c r="A111" s="257" t="s">
        <v>2767</v>
      </c>
      <c r="B111" s="266"/>
      <c r="C111" s="182"/>
      <c r="D111" s="187" t="s">
        <v>2583</v>
      </c>
      <c r="E111" s="190" t="s">
        <v>2112</v>
      </c>
      <c r="F111" s="163" t="s">
        <v>2113</v>
      </c>
      <c r="G111" s="11"/>
    </row>
    <row r="112" spans="1:7" s="18" customFormat="1" x14ac:dyDescent="0.2">
      <c r="A112" s="257" t="s">
        <v>2767</v>
      </c>
      <c r="B112" s="266"/>
      <c r="C112" s="182"/>
      <c r="D112" s="187"/>
      <c r="E112" s="190" t="s">
        <v>2114</v>
      </c>
      <c r="F112" s="163" t="s">
        <v>2115</v>
      </c>
      <c r="G112" s="11"/>
    </row>
    <row r="113" spans="1:6" x14ac:dyDescent="0.2">
      <c r="A113" s="257" t="s">
        <v>2767</v>
      </c>
      <c r="B113" s="266"/>
      <c r="C113" s="182"/>
      <c r="D113" s="187"/>
      <c r="E113" s="190" t="s">
        <v>2116</v>
      </c>
      <c r="F113" s="163" t="s">
        <v>2117</v>
      </c>
    </row>
    <row r="114" spans="1:6" x14ac:dyDescent="0.2">
      <c r="A114" s="257" t="s">
        <v>2767</v>
      </c>
      <c r="B114" s="266"/>
      <c r="C114" s="182"/>
      <c r="D114" s="187"/>
      <c r="E114" s="190" t="s">
        <v>2118</v>
      </c>
      <c r="F114" s="163" t="s">
        <v>2119</v>
      </c>
    </row>
    <row r="115" spans="1:6" x14ac:dyDescent="0.2">
      <c r="A115" s="257" t="s">
        <v>2767</v>
      </c>
      <c r="B115" s="266"/>
      <c r="C115" s="182"/>
      <c r="D115" s="187" t="s">
        <v>2586</v>
      </c>
      <c r="E115" s="190" t="s">
        <v>2120</v>
      </c>
      <c r="F115" s="163" t="s">
        <v>2121</v>
      </c>
    </row>
    <row r="116" spans="1:6" x14ac:dyDescent="0.2">
      <c r="A116" s="257" t="s">
        <v>2767</v>
      </c>
      <c r="B116" s="266"/>
      <c r="C116" s="182"/>
      <c r="D116" s="187"/>
      <c r="E116" s="190" t="s">
        <v>2122</v>
      </c>
      <c r="F116" s="163" t="s">
        <v>2123</v>
      </c>
    </row>
    <row r="117" spans="1:6" x14ac:dyDescent="0.2">
      <c r="A117" s="257" t="s">
        <v>2767</v>
      </c>
      <c r="B117" s="266"/>
      <c r="C117" s="182"/>
      <c r="D117" s="187"/>
      <c r="E117" s="190" t="s">
        <v>2124</v>
      </c>
      <c r="F117" s="163" t="s">
        <v>2125</v>
      </c>
    </row>
    <row r="118" spans="1:6" x14ac:dyDescent="0.2">
      <c r="A118" s="257" t="s">
        <v>2767</v>
      </c>
      <c r="B118" s="266"/>
      <c r="C118" s="182"/>
      <c r="D118" s="187"/>
      <c r="E118" s="190" t="s">
        <v>2126</v>
      </c>
      <c r="F118" s="163" t="s">
        <v>2127</v>
      </c>
    </row>
    <row r="119" spans="1:6" ht="25.5" customHeight="1" x14ac:dyDescent="0.2">
      <c r="A119" s="257" t="s">
        <v>5412</v>
      </c>
      <c r="B119" s="270" t="s">
        <v>1778</v>
      </c>
      <c r="C119" s="182"/>
      <c r="D119" s="187" t="s">
        <v>2513</v>
      </c>
      <c r="E119" s="190" t="s">
        <v>2513</v>
      </c>
      <c r="F119" s="163" t="s">
        <v>2082</v>
      </c>
    </row>
    <row r="120" spans="1:6" ht="22.5" x14ac:dyDescent="0.2">
      <c r="A120" s="257" t="s">
        <v>2767</v>
      </c>
      <c r="B120" s="271"/>
      <c r="C120" s="182"/>
      <c r="D120" s="187" t="s">
        <v>2608</v>
      </c>
      <c r="E120" s="190" t="s">
        <v>2514</v>
      </c>
      <c r="F120" s="163" t="s">
        <v>1779</v>
      </c>
    </row>
    <row r="121" spans="1:6" ht="22.5" x14ac:dyDescent="0.2">
      <c r="A121" s="257" t="s">
        <v>2767</v>
      </c>
      <c r="B121" s="271"/>
      <c r="C121" s="182"/>
      <c r="D121" s="187"/>
      <c r="E121" s="190" t="s">
        <v>2515</v>
      </c>
      <c r="F121" s="163" t="s">
        <v>1780</v>
      </c>
    </row>
    <row r="122" spans="1:6" ht="22.5" x14ac:dyDescent="0.2">
      <c r="A122" s="257" t="s">
        <v>2767</v>
      </c>
      <c r="B122" s="271"/>
      <c r="C122" s="182"/>
      <c r="D122" s="187"/>
      <c r="E122" s="190" t="s">
        <v>2516</v>
      </c>
      <c r="F122" s="163" t="s">
        <v>1781</v>
      </c>
    </row>
    <row r="123" spans="1:6" x14ac:dyDescent="0.2">
      <c r="A123" s="257" t="s">
        <v>2767</v>
      </c>
      <c r="B123" s="271"/>
      <c r="C123" s="182"/>
      <c r="D123" s="187" t="s">
        <v>2607</v>
      </c>
      <c r="E123" s="190" t="s">
        <v>2517</v>
      </c>
      <c r="F123" s="163" t="s">
        <v>1782</v>
      </c>
    </row>
    <row r="124" spans="1:6" x14ac:dyDescent="0.2">
      <c r="A124" s="257" t="s">
        <v>2767</v>
      </c>
      <c r="B124" s="271"/>
      <c r="C124" s="182"/>
      <c r="D124" s="187"/>
      <c r="E124" s="190" t="s">
        <v>2518</v>
      </c>
      <c r="F124" s="163" t="s">
        <v>1783</v>
      </c>
    </row>
    <row r="125" spans="1:6" x14ac:dyDescent="0.2">
      <c r="A125" s="257" t="s">
        <v>2767</v>
      </c>
      <c r="B125" s="269"/>
      <c r="C125" s="182"/>
      <c r="D125" s="187"/>
      <c r="E125" s="190" t="s">
        <v>2519</v>
      </c>
      <c r="F125" s="163" t="s">
        <v>1784</v>
      </c>
    </row>
    <row r="126" spans="1:6" ht="13.5" customHeight="1" x14ac:dyDescent="0.2">
      <c r="A126" s="262" t="s">
        <v>5370</v>
      </c>
      <c r="B126" s="259" t="s">
        <v>5385</v>
      </c>
      <c r="C126" s="182" t="s">
        <v>5573</v>
      </c>
      <c r="D126" s="187" t="s">
        <v>5387</v>
      </c>
      <c r="E126" s="190" t="s">
        <v>1643</v>
      </c>
      <c r="F126" s="162" t="s">
        <v>1644</v>
      </c>
    </row>
    <row r="127" spans="1:6" ht="13.5" customHeight="1" x14ac:dyDescent="0.2">
      <c r="A127" s="263"/>
      <c r="B127" s="260"/>
      <c r="C127" s="182" t="s">
        <v>5573</v>
      </c>
      <c r="D127" s="187"/>
      <c r="E127" s="190" t="s">
        <v>1645</v>
      </c>
      <c r="F127" s="162" t="s">
        <v>1646</v>
      </c>
    </row>
    <row r="128" spans="1:6" ht="13.5" customHeight="1" x14ac:dyDescent="0.2">
      <c r="A128" s="263"/>
      <c r="B128" s="260"/>
      <c r="C128" s="182" t="s">
        <v>5573</v>
      </c>
      <c r="D128" s="187"/>
      <c r="E128" s="190" t="s">
        <v>1649</v>
      </c>
      <c r="F128" s="162" t="s">
        <v>1650</v>
      </c>
    </row>
    <row r="129" spans="1:7" s="20" customFormat="1" ht="13.5" customHeight="1" x14ac:dyDescent="0.2">
      <c r="A129" s="263"/>
      <c r="B129" s="260"/>
      <c r="C129" s="182" t="s">
        <v>5573</v>
      </c>
      <c r="D129" s="187"/>
      <c r="E129" s="190" t="s">
        <v>1651</v>
      </c>
      <c r="F129" s="162" t="s">
        <v>1652</v>
      </c>
      <c r="G129" s="11"/>
    </row>
    <row r="130" spans="1:7" ht="13.5" customHeight="1" x14ac:dyDescent="0.2">
      <c r="A130" s="263"/>
      <c r="B130" s="260"/>
      <c r="C130" s="182" t="s">
        <v>5573</v>
      </c>
      <c r="D130" s="187"/>
      <c r="E130" s="190" t="s">
        <v>1653</v>
      </c>
      <c r="F130" s="162" t="s">
        <v>1654</v>
      </c>
    </row>
    <row r="131" spans="1:7" ht="13.5" customHeight="1" x14ac:dyDescent="0.2">
      <c r="A131" s="263"/>
      <c r="B131" s="260"/>
      <c r="C131" s="182" t="s">
        <v>5573</v>
      </c>
      <c r="D131" s="187"/>
      <c r="E131" s="190" t="s">
        <v>1655</v>
      </c>
      <c r="F131" s="162" t="s">
        <v>1656</v>
      </c>
    </row>
    <row r="132" spans="1:7" ht="13.5" customHeight="1" x14ac:dyDescent="0.2">
      <c r="A132" s="263"/>
      <c r="B132" s="260"/>
      <c r="C132" s="182" t="s">
        <v>5573</v>
      </c>
      <c r="D132" s="187"/>
      <c r="E132" s="190" t="s">
        <v>1657</v>
      </c>
      <c r="F132" s="162" t="s">
        <v>1658</v>
      </c>
    </row>
    <row r="133" spans="1:7" ht="13.5" customHeight="1" x14ac:dyDescent="0.2">
      <c r="A133" s="263"/>
      <c r="B133" s="260"/>
      <c r="C133" s="182" t="s">
        <v>5573</v>
      </c>
      <c r="D133" s="187"/>
      <c r="E133" s="190" t="s">
        <v>1659</v>
      </c>
      <c r="F133" s="162" t="s">
        <v>1660</v>
      </c>
    </row>
    <row r="134" spans="1:7" ht="13.5" customHeight="1" x14ac:dyDescent="0.2">
      <c r="A134" s="263"/>
      <c r="B134" s="260"/>
      <c r="C134" s="182" t="s">
        <v>5573</v>
      </c>
      <c r="D134" s="187"/>
      <c r="E134" s="190" t="s">
        <v>1661</v>
      </c>
      <c r="F134" s="162" t="s">
        <v>1662</v>
      </c>
    </row>
    <row r="135" spans="1:7" ht="13.5" customHeight="1" x14ac:dyDescent="0.2">
      <c r="A135" s="263"/>
      <c r="B135" s="260"/>
      <c r="C135" s="182" t="s">
        <v>5573</v>
      </c>
      <c r="D135" s="187"/>
      <c r="E135" s="190" t="s">
        <v>1663</v>
      </c>
      <c r="F135" s="162" t="s">
        <v>1664</v>
      </c>
    </row>
    <row r="136" spans="1:7" s="18" customFormat="1" ht="13.5" customHeight="1" x14ac:dyDescent="0.2">
      <c r="A136" s="263"/>
      <c r="B136" s="260"/>
      <c r="C136" s="182" t="s">
        <v>5573</v>
      </c>
      <c r="D136" s="187"/>
      <c r="E136" s="190" t="s">
        <v>1665</v>
      </c>
      <c r="F136" s="162" t="s">
        <v>1666</v>
      </c>
      <c r="G136" s="11"/>
    </row>
    <row r="137" spans="1:7" s="18" customFormat="1" ht="13.5" customHeight="1" x14ac:dyDescent="0.2">
      <c r="A137" s="263"/>
      <c r="B137" s="260"/>
      <c r="C137" s="182" t="s">
        <v>5573</v>
      </c>
      <c r="D137" s="187"/>
      <c r="E137" s="190" t="s">
        <v>1667</v>
      </c>
      <c r="F137" s="162" t="s">
        <v>1668</v>
      </c>
      <c r="G137" s="11"/>
    </row>
    <row r="138" spans="1:7" ht="13.5" customHeight="1" x14ac:dyDescent="0.2">
      <c r="A138" s="263"/>
      <c r="B138" s="260"/>
      <c r="C138" s="182" t="s">
        <v>5573</v>
      </c>
      <c r="D138" s="187"/>
      <c r="E138" s="190" t="s">
        <v>1669</v>
      </c>
      <c r="F138" s="162" t="s">
        <v>1670</v>
      </c>
    </row>
    <row r="139" spans="1:7" ht="13.5" customHeight="1" x14ac:dyDescent="0.2">
      <c r="A139" s="263"/>
      <c r="B139" s="260"/>
      <c r="C139" s="182" t="s">
        <v>5573</v>
      </c>
      <c r="D139" s="187"/>
      <c r="E139" s="190" t="s">
        <v>1671</v>
      </c>
      <c r="F139" s="162" t="s">
        <v>1672</v>
      </c>
    </row>
    <row r="140" spans="1:7" ht="13.5" customHeight="1" x14ac:dyDescent="0.2">
      <c r="A140" s="263"/>
      <c r="B140" s="260"/>
      <c r="C140" s="182" t="s">
        <v>5573</v>
      </c>
      <c r="D140" s="187"/>
      <c r="E140" s="190" t="s">
        <v>1673</v>
      </c>
      <c r="F140" s="162" t="s">
        <v>1674</v>
      </c>
    </row>
    <row r="141" spans="1:7" ht="13.5" customHeight="1" x14ac:dyDescent="0.2">
      <c r="A141" s="263"/>
      <c r="B141" s="260"/>
      <c r="C141" s="182" t="s">
        <v>5573</v>
      </c>
      <c r="D141" s="187"/>
      <c r="E141" s="190" t="s">
        <v>1647</v>
      </c>
      <c r="F141" s="162" t="s">
        <v>1648</v>
      </c>
    </row>
    <row r="142" spans="1:7" ht="13.5" customHeight="1" x14ac:dyDescent="0.2">
      <c r="A142" s="263"/>
      <c r="B142" s="260"/>
      <c r="C142" s="182" t="s">
        <v>5573</v>
      </c>
      <c r="D142" s="187"/>
      <c r="E142" s="190" t="s">
        <v>1675</v>
      </c>
      <c r="F142" s="162" t="s">
        <v>1676</v>
      </c>
    </row>
    <row r="143" spans="1:7" ht="13.5" customHeight="1" x14ac:dyDescent="0.2">
      <c r="A143" s="263"/>
      <c r="B143" s="260"/>
      <c r="C143" s="182" t="s">
        <v>5573</v>
      </c>
      <c r="D143" s="187"/>
      <c r="E143" s="190" t="s">
        <v>1677</v>
      </c>
      <c r="F143" s="162" t="s">
        <v>1678</v>
      </c>
    </row>
    <row r="144" spans="1:7" s="18" customFormat="1" ht="21.75" customHeight="1" x14ac:dyDescent="0.2">
      <c r="A144" s="263"/>
      <c r="B144" s="260"/>
      <c r="C144" s="182" t="s">
        <v>5573</v>
      </c>
      <c r="D144" s="187" t="s">
        <v>2605</v>
      </c>
      <c r="E144" s="190" t="s">
        <v>2437</v>
      </c>
      <c r="F144" s="162" t="s">
        <v>1679</v>
      </c>
      <c r="G144" s="11"/>
    </row>
    <row r="145" spans="1:6" ht="21.75" customHeight="1" x14ac:dyDescent="0.2">
      <c r="A145" s="263"/>
      <c r="B145" s="260"/>
      <c r="C145" s="182" t="s">
        <v>5573</v>
      </c>
      <c r="D145" s="187"/>
      <c r="E145" s="190" t="s">
        <v>2438</v>
      </c>
      <c r="F145" s="162" t="s">
        <v>2439</v>
      </c>
    </row>
    <row r="146" spans="1:6" ht="21.75" customHeight="1" x14ac:dyDescent="0.2">
      <c r="A146" s="263"/>
      <c r="B146" s="260"/>
      <c r="C146" s="182" t="s">
        <v>5573</v>
      </c>
      <c r="D146" s="187"/>
      <c r="E146" s="190" t="s">
        <v>2440</v>
      </c>
      <c r="F146" s="162" t="s">
        <v>1680</v>
      </c>
    </row>
    <row r="147" spans="1:6" ht="21.75" customHeight="1" x14ac:dyDescent="0.2">
      <c r="A147" s="263"/>
      <c r="B147" s="260"/>
      <c r="C147" s="182" t="s">
        <v>5573</v>
      </c>
      <c r="D147" s="187"/>
      <c r="E147" s="190" t="s">
        <v>2441</v>
      </c>
      <c r="F147" s="162" t="s">
        <v>1681</v>
      </c>
    </row>
    <row r="148" spans="1:6" ht="21.75" customHeight="1" x14ac:dyDescent="0.2">
      <c r="A148" s="263"/>
      <c r="B148" s="260"/>
      <c r="C148" s="182" t="s">
        <v>5573</v>
      </c>
      <c r="D148" s="187"/>
      <c r="E148" s="190" t="s">
        <v>2442</v>
      </c>
      <c r="F148" s="162" t="s">
        <v>1682</v>
      </c>
    </row>
    <row r="149" spans="1:6" ht="21.75" customHeight="1" x14ac:dyDescent="0.2">
      <c r="A149" s="263"/>
      <c r="B149" s="260"/>
      <c r="C149" s="182" t="s">
        <v>5573</v>
      </c>
      <c r="D149" s="187"/>
      <c r="E149" s="190" t="s">
        <v>2443</v>
      </c>
      <c r="F149" s="162" t="s">
        <v>1683</v>
      </c>
    </row>
    <row r="150" spans="1:6" ht="21.75" customHeight="1" x14ac:dyDescent="0.2">
      <c r="A150" s="263"/>
      <c r="B150" s="260"/>
      <c r="C150" s="182" t="s">
        <v>5573</v>
      </c>
      <c r="D150" s="187"/>
      <c r="E150" s="190" t="s">
        <v>2444</v>
      </c>
      <c r="F150" s="162" t="s">
        <v>1684</v>
      </c>
    </row>
    <row r="151" spans="1:6" ht="12.75" customHeight="1" x14ac:dyDescent="0.2">
      <c r="A151" s="263"/>
      <c r="B151" s="260"/>
      <c r="C151" s="182" t="s">
        <v>5574</v>
      </c>
      <c r="D151" s="187" t="s">
        <v>2606</v>
      </c>
      <c r="E151" s="190" t="s">
        <v>2462</v>
      </c>
      <c r="F151" s="163" t="s">
        <v>2463</v>
      </c>
    </row>
    <row r="152" spans="1:6" x14ac:dyDescent="0.2">
      <c r="A152" s="263"/>
      <c r="B152" s="260"/>
      <c r="C152" s="182" t="s">
        <v>5574</v>
      </c>
      <c r="D152" s="187"/>
      <c r="E152" s="190" t="s">
        <v>2464</v>
      </c>
      <c r="F152" s="163" t="s">
        <v>2465</v>
      </c>
    </row>
    <row r="153" spans="1:6" x14ac:dyDescent="0.2">
      <c r="A153" s="263"/>
      <c r="B153" s="260"/>
      <c r="C153" s="182" t="s">
        <v>5574</v>
      </c>
      <c r="D153" s="187"/>
      <c r="E153" s="190" t="s">
        <v>2466</v>
      </c>
      <c r="F153" s="163" t="s">
        <v>2467</v>
      </c>
    </row>
    <row r="154" spans="1:6" x14ac:dyDescent="0.2">
      <c r="A154" s="263"/>
      <c r="B154" s="260"/>
      <c r="C154" s="182" t="s">
        <v>5574</v>
      </c>
      <c r="D154" s="187"/>
      <c r="E154" s="190" t="s">
        <v>2468</v>
      </c>
      <c r="F154" s="163" t="s">
        <v>2469</v>
      </c>
    </row>
    <row r="155" spans="1:6" x14ac:dyDescent="0.2">
      <c r="A155" s="263"/>
      <c r="B155" s="260"/>
      <c r="C155" s="182" t="s">
        <v>5574</v>
      </c>
      <c r="D155" s="187"/>
      <c r="E155" s="190" t="s">
        <v>2470</v>
      </c>
      <c r="F155" s="163" t="s">
        <v>2471</v>
      </c>
    </row>
    <row r="156" spans="1:6" x14ac:dyDescent="0.2">
      <c r="A156" s="263"/>
      <c r="B156" s="260"/>
      <c r="C156" s="182" t="s">
        <v>5574</v>
      </c>
      <c r="D156" s="187"/>
      <c r="E156" s="190" t="s">
        <v>2472</v>
      </c>
      <c r="F156" s="163" t="s">
        <v>2473</v>
      </c>
    </row>
    <row r="157" spans="1:6" x14ac:dyDescent="0.2">
      <c r="A157" s="263"/>
      <c r="B157" s="260"/>
      <c r="C157" s="182" t="s">
        <v>5574</v>
      </c>
      <c r="D157" s="187"/>
      <c r="E157" s="190" t="s">
        <v>2474</v>
      </c>
      <c r="F157" s="163" t="s">
        <v>2475</v>
      </c>
    </row>
    <row r="158" spans="1:6" x14ac:dyDescent="0.2">
      <c r="A158" s="263"/>
      <c r="B158" s="260"/>
      <c r="C158" s="182" t="s">
        <v>5574</v>
      </c>
      <c r="D158" s="187"/>
      <c r="E158" s="190" t="s">
        <v>2476</v>
      </c>
      <c r="F158" s="163" t="s">
        <v>2477</v>
      </c>
    </row>
    <row r="159" spans="1:6" x14ac:dyDescent="0.2">
      <c r="A159" s="263"/>
      <c r="B159" s="260"/>
      <c r="C159" s="182" t="s">
        <v>5574</v>
      </c>
      <c r="D159" s="187"/>
      <c r="E159" s="190" t="s">
        <v>2478</v>
      </c>
      <c r="F159" s="163" t="s">
        <v>2479</v>
      </c>
    </row>
    <row r="160" spans="1:6" x14ac:dyDescent="0.2">
      <c r="A160" s="263"/>
      <c r="B160" s="260"/>
      <c r="C160" s="182" t="s">
        <v>5574</v>
      </c>
      <c r="D160" s="187"/>
      <c r="E160" s="190" t="s">
        <v>2480</v>
      </c>
      <c r="F160" s="163" t="s">
        <v>2481</v>
      </c>
    </row>
    <row r="161" spans="1:6" x14ac:dyDescent="0.2">
      <c r="A161" s="263"/>
      <c r="B161" s="260"/>
      <c r="C161" s="182" t="s">
        <v>5574</v>
      </c>
      <c r="D161" s="187"/>
      <c r="E161" s="190" t="s">
        <v>2482</v>
      </c>
      <c r="F161" s="163" t="s">
        <v>2483</v>
      </c>
    </row>
    <row r="162" spans="1:6" x14ac:dyDescent="0.2">
      <c r="A162" s="263"/>
      <c r="B162" s="260"/>
      <c r="C162" s="182" t="s">
        <v>5574</v>
      </c>
      <c r="D162" s="187"/>
      <c r="E162" s="190" t="s">
        <v>2484</v>
      </c>
      <c r="F162" s="163" t="s">
        <v>2485</v>
      </c>
    </row>
    <row r="163" spans="1:6" x14ac:dyDescent="0.2">
      <c r="A163" s="263"/>
      <c r="B163" s="260"/>
      <c r="C163" s="182" t="s">
        <v>5574</v>
      </c>
      <c r="D163" s="187"/>
      <c r="E163" s="190" t="s">
        <v>2486</v>
      </c>
      <c r="F163" s="163" t="s">
        <v>2487</v>
      </c>
    </row>
    <row r="164" spans="1:6" x14ac:dyDescent="0.2">
      <c r="A164" s="263"/>
      <c r="B164" s="260"/>
      <c r="C164" s="182" t="s">
        <v>5574</v>
      </c>
      <c r="D164" s="187"/>
      <c r="E164" s="190" t="s">
        <v>2488</v>
      </c>
      <c r="F164" s="163" t="s">
        <v>2489</v>
      </c>
    </row>
    <row r="165" spans="1:6" x14ac:dyDescent="0.2">
      <c r="A165" s="263"/>
      <c r="B165" s="260"/>
      <c r="C165" s="182" t="s">
        <v>5574</v>
      </c>
      <c r="D165" s="187"/>
      <c r="E165" s="190" t="s">
        <v>2490</v>
      </c>
      <c r="F165" s="163" t="s">
        <v>2491</v>
      </c>
    </row>
    <row r="166" spans="1:6" x14ac:dyDescent="0.2">
      <c r="A166" s="263"/>
      <c r="B166" s="260"/>
      <c r="C166" s="182" t="s">
        <v>5574</v>
      </c>
      <c r="D166" s="187"/>
      <c r="E166" s="190" t="s">
        <v>2492</v>
      </c>
      <c r="F166" s="163" t="s">
        <v>2493</v>
      </c>
    </row>
    <row r="167" spans="1:6" x14ac:dyDescent="0.2">
      <c r="A167" s="263"/>
      <c r="B167" s="260"/>
      <c r="C167" s="182" t="s">
        <v>5574</v>
      </c>
      <c r="D167" s="187"/>
      <c r="E167" s="190" t="s">
        <v>2494</v>
      </c>
      <c r="F167" s="163" t="s">
        <v>2495</v>
      </c>
    </row>
    <row r="168" spans="1:6" x14ac:dyDescent="0.2">
      <c r="A168" s="263"/>
      <c r="B168" s="260"/>
      <c r="C168" s="182" t="s">
        <v>5574</v>
      </c>
      <c r="D168" s="187"/>
      <c r="E168" s="190" t="s">
        <v>2496</v>
      </c>
      <c r="F168" s="163" t="s">
        <v>2497</v>
      </c>
    </row>
    <row r="169" spans="1:6" x14ac:dyDescent="0.2">
      <c r="A169" s="263"/>
      <c r="B169" s="260"/>
      <c r="C169" s="182" t="s">
        <v>5574</v>
      </c>
      <c r="D169" s="187"/>
      <c r="E169" s="190" t="s">
        <v>2498</v>
      </c>
      <c r="F169" s="163" t="s">
        <v>2499</v>
      </c>
    </row>
    <row r="170" spans="1:6" x14ac:dyDescent="0.2">
      <c r="A170" s="263"/>
      <c r="B170" s="260"/>
      <c r="C170" s="182" t="s">
        <v>5574</v>
      </c>
      <c r="D170" s="187"/>
      <c r="E170" s="190" t="s">
        <v>2500</v>
      </c>
      <c r="F170" s="163" t="s">
        <v>2501</v>
      </c>
    </row>
    <row r="171" spans="1:6" x14ac:dyDescent="0.2">
      <c r="A171" s="264"/>
      <c r="B171" s="261"/>
      <c r="C171" s="182" t="s">
        <v>5574</v>
      </c>
      <c r="D171" s="187"/>
      <c r="E171" s="190" t="s">
        <v>2502</v>
      </c>
      <c r="F171" s="163" t="s">
        <v>2503</v>
      </c>
    </row>
    <row r="172" spans="1:6" ht="14.25" customHeight="1" x14ac:dyDescent="0.2">
      <c r="A172" s="257" t="s">
        <v>5371</v>
      </c>
      <c r="B172" s="266" t="s">
        <v>1641</v>
      </c>
      <c r="C172" s="182"/>
      <c r="D172" s="187" t="s">
        <v>2578</v>
      </c>
      <c r="E172" s="190" t="s">
        <v>2425</v>
      </c>
      <c r="F172" s="163" t="s">
        <v>2426</v>
      </c>
    </row>
    <row r="173" spans="1:6" ht="14.25" customHeight="1" x14ac:dyDescent="0.2">
      <c r="A173" s="257"/>
      <c r="B173" s="266"/>
      <c r="C173" s="182"/>
      <c r="D173" s="187"/>
      <c r="E173" s="190" t="s">
        <v>2427</v>
      </c>
      <c r="F173" s="163" t="s">
        <v>2428</v>
      </c>
    </row>
    <row r="174" spans="1:6" ht="14.25" customHeight="1" x14ac:dyDescent="0.2">
      <c r="A174" s="257"/>
      <c r="B174" s="266"/>
      <c r="C174" s="182"/>
      <c r="D174" s="187"/>
      <c r="E174" s="190" t="s">
        <v>2429</v>
      </c>
      <c r="F174" s="163" t="s">
        <v>2430</v>
      </c>
    </row>
    <row r="175" spans="1:6" ht="14.25" customHeight="1" x14ac:dyDescent="0.2">
      <c r="A175" s="257"/>
      <c r="B175" s="266"/>
      <c r="C175" s="182"/>
      <c r="D175" s="187"/>
      <c r="E175" s="190" t="s">
        <v>2431</v>
      </c>
      <c r="F175" s="163" t="s">
        <v>2432</v>
      </c>
    </row>
    <row r="176" spans="1:6" ht="14.25" customHeight="1" x14ac:dyDescent="0.2">
      <c r="A176" s="257"/>
      <c r="B176" s="266"/>
      <c r="C176" s="182"/>
      <c r="D176" s="187"/>
      <c r="E176" s="190" t="s">
        <v>2433</v>
      </c>
      <c r="F176" s="163" t="s">
        <v>2434</v>
      </c>
    </row>
    <row r="177" spans="1:6" ht="14.25" customHeight="1" x14ac:dyDescent="0.2">
      <c r="A177" s="257"/>
      <c r="B177" s="266"/>
      <c r="C177" s="182"/>
      <c r="D177" s="187"/>
      <c r="E177" s="190" t="s">
        <v>2435</v>
      </c>
      <c r="F177" s="163" t="s">
        <v>2436</v>
      </c>
    </row>
    <row r="178" spans="1:6" ht="14.25" customHeight="1" x14ac:dyDescent="0.2">
      <c r="A178" s="257"/>
      <c r="B178" s="266"/>
      <c r="C178" s="182"/>
      <c r="D178" s="187"/>
      <c r="E178" s="190" t="s">
        <v>2628</v>
      </c>
      <c r="F178" s="163" t="s">
        <v>2629</v>
      </c>
    </row>
    <row r="179" spans="1:6" x14ac:dyDescent="0.2">
      <c r="A179" s="257" t="s">
        <v>5372</v>
      </c>
      <c r="B179" s="266" t="s">
        <v>1817</v>
      </c>
      <c r="C179" s="182"/>
      <c r="D179" s="187" t="s">
        <v>2579</v>
      </c>
      <c r="E179" s="190" t="s">
        <v>2373</v>
      </c>
      <c r="F179" s="163" t="s">
        <v>1818</v>
      </c>
    </row>
    <row r="180" spans="1:6" x14ac:dyDescent="0.2">
      <c r="A180" s="257" t="s">
        <v>2767</v>
      </c>
      <c r="B180" s="266"/>
      <c r="C180" s="182"/>
      <c r="D180" s="187"/>
      <c r="E180" s="190" t="s">
        <v>2374</v>
      </c>
      <c r="F180" s="163" t="s">
        <v>1819</v>
      </c>
    </row>
    <row r="181" spans="1:6" x14ac:dyDescent="0.2">
      <c r="A181" s="257" t="s">
        <v>2767</v>
      </c>
      <c r="B181" s="266"/>
      <c r="C181" s="182"/>
      <c r="D181" s="187"/>
      <c r="E181" s="190" t="s">
        <v>2375</v>
      </c>
      <c r="F181" s="163" t="s">
        <v>1820</v>
      </c>
    </row>
    <row r="182" spans="1:6" x14ac:dyDescent="0.2">
      <c r="A182" s="257" t="s">
        <v>2767</v>
      </c>
      <c r="B182" s="266"/>
      <c r="C182" s="182"/>
      <c r="D182" s="187"/>
      <c r="E182" s="190" t="s">
        <v>2376</v>
      </c>
      <c r="F182" s="163" t="s">
        <v>1821</v>
      </c>
    </row>
    <row r="183" spans="1:6" x14ac:dyDescent="0.2">
      <c r="A183" s="257" t="s">
        <v>2767</v>
      </c>
      <c r="B183" s="266"/>
      <c r="C183" s="182"/>
      <c r="D183" s="187"/>
      <c r="E183" s="190" t="s">
        <v>2377</v>
      </c>
      <c r="F183" s="163" t="s">
        <v>1822</v>
      </c>
    </row>
    <row r="184" spans="1:6" x14ac:dyDescent="0.2">
      <c r="A184" s="257" t="s">
        <v>2767</v>
      </c>
      <c r="B184" s="266"/>
      <c r="C184" s="182"/>
      <c r="D184" s="187"/>
      <c r="E184" s="190" t="s">
        <v>2378</v>
      </c>
      <c r="F184" s="163" t="s">
        <v>1823</v>
      </c>
    </row>
    <row r="185" spans="1:6" x14ac:dyDescent="0.2">
      <c r="A185" s="257" t="s">
        <v>2767</v>
      </c>
      <c r="B185" s="266"/>
      <c r="C185" s="182"/>
      <c r="D185" s="187" t="s">
        <v>2579</v>
      </c>
      <c r="E185" s="190" t="s">
        <v>2379</v>
      </c>
      <c r="F185" s="163" t="s">
        <v>1824</v>
      </c>
    </row>
    <row r="186" spans="1:6" x14ac:dyDescent="0.2">
      <c r="A186" s="257" t="s">
        <v>2767</v>
      </c>
      <c r="B186" s="266"/>
      <c r="C186" s="182"/>
      <c r="D186" s="187"/>
      <c r="E186" s="190" t="s">
        <v>2380</v>
      </c>
      <c r="F186" s="163" t="s">
        <v>1825</v>
      </c>
    </row>
    <row r="187" spans="1:6" x14ac:dyDescent="0.2">
      <c r="A187" s="257" t="s">
        <v>2767</v>
      </c>
      <c r="B187" s="266"/>
      <c r="C187" s="182"/>
      <c r="D187" s="187"/>
      <c r="E187" s="190" t="s">
        <v>2381</v>
      </c>
      <c r="F187" s="163" t="s">
        <v>1826</v>
      </c>
    </row>
    <row r="188" spans="1:6" x14ac:dyDescent="0.2">
      <c r="A188" s="257" t="s">
        <v>2767</v>
      </c>
      <c r="B188" s="266"/>
      <c r="C188" s="182"/>
      <c r="D188" s="187"/>
      <c r="E188" s="190" t="s">
        <v>2382</v>
      </c>
      <c r="F188" s="163" t="s">
        <v>1827</v>
      </c>
    </row>
    <row r="189" spans="1:6" x14ac:dyDescent="0.2">
      <c r="A189" s="257" t="s">
        <v>2767</v>
      </c>
      <c r="B189" s="266"/>
      <c r="C189" s="182"/>
      <c r="D189" s="187"/>
      <c r="E189" s="190" t="s">
        <v>2383</v>
      </c>
      <c r="F189" s="163" t="s">
        <v>1828</v>
      </c>
    </row>
    <row r="190" spans="1:6" x14ac:dyDescent="0.2">
      <c r="A190" s="257" t="s">
        <v>2767</v>
      </c>
      <c r="B190" s="266"/>
      <c r="C190" s="182"/>
      <c r="D190" s="187"/>
      <c r="E190" s="190" t="s">
        <v>2384</v>
      </c>
      <c r="F190" s="163" t="s">
        <v>1829</v>
      </c>
    </row>
    <row r="191" spans="1:6" x14ac:dyDescent="0.2">
      <c r="A191" s="257" t="s">
        <v>2767</v>
      </c>
      <c r="B191" s="266"/>
      <c r="C191" s="182"/>
      <c r="D191" s="187" t="s">
        <v>2579</v>
      </c>
      <c r="E191" s="190" t="s">
        <v>2385</v>
      </c>
      <c r="F191" s="163" t="s">
        <v>2386</v>
      </c>
    </row>
    <row r="192" spans="1:6" x14ac:dyDescent="0.2">
      <c r="A192" s="257" t="s">
        <v>2767</v>
      </c>
      <c r="B192" s="266"/>
      <c r="C192" s="182"/>
      <c r="D192" s="187"/>
      <c r="E192" s="190" t="s">
        <v>2387</v>
      </c>
      <c r="F192" s="163" t="s">
        <v>2388</v>
      </c>
    </row>
    <row r="193" spans="1:7" x14ac:dyDescent="0.2">
      <c r="A193" s="257" t="s">
        <v>2767</v>
      </c>
      <c r="B193" s="266"/>
      <c r="C193" s="182"/>
      <c r="D193" s="187"/>
      <c r="E193" s="190" t="s">
        <v>2389</v>
      </c>
      <c r="F193" s="163" t="s">
        <v>2390</v>
      </c>
    </row>
    <row r="194" spans="1:7" x14ac:dyDescent="0.2">
      <c r="A194" s="257" t="s">
        <v>2767</v>
      </c>
      <c r="B194" s="266"/>
      <c r="C194" s="182"/>
      <c r="D194" s="187"/>
      <c r="E194" s="190" t="s">
        <v>2391</v>
      </c>
      <c r="F194" s="163" t="s">
        <v>2392</v>
      </c>
    </row>
    <row r="195" spans="1:7" x14ac:dyDescent="0.2">
      <c r="A195" s="257" t="s">
        <v>2767</v>
      </c>
      <c r="B195" s="266"/>
      <c r="C195" s="182"/>
      <c r="D195" s="187"/>
      <c r="E195" s="190" t="s">
        <v>2393</v>
      </c>
      <c r="F195" s="163" t="s">
        <v>2394</v>
      </c>
    </row>
    <row r="196" spans="1:7" x14ac:dyDescent="0.2">
      <c r="A196" s="257" t="s">
        <v>2767</v>
      </c>
      <c r="B196" s="266"/>
      <c r="C196" s="182"/>
      <c r="D196" s="187"/>
      <c r="E196" s="190" t="s">
        <v>2395</v>
      </c>
      <c r="F196" s="163" t="s">
        <v>2396</v>
      </c>
    </row>
    <row r="197" spans="1:7" x14ac:dyDescent="0.2">
      <c r="A197" s="257" t="s">
        <v>2767</v>
      </c>
      <c r="B197" s="266"/>
      <c r="C197" s="182"/>
      <c r="D197" s="187" t="s">
        <v>2579</v>
      </c>
      <c r="E197" s="190" t="s">
        <v>2397</v>
      </c>
      <c r="F197" s="163" t="s">
        <v>1830</v>
      </c>
    </row>
    <row r="198" spans="1:7" x14ac:dyDescent="0.2">
      <c r="A198" s="257" t="s">
        <v>2767</v>
      </c>
      <c r="B198" s="266"/>
      <c r="C198" s="182"/>
      <c r="D198" s="187"/>
      <c r="E198" s="190" t="s">
        <v>2398</v>
      </c>
      <c r="F198" s="163" t="s">
        <v>1831</v>
      </c>
    </row>
    <row r="199" spans="1:7" x14ac:dyDescent="0.2">
      <c r="A199" s="257" t="s">
        <v>2767</v>
      </c>
      <c r="B199" s="266"/>
      <c r="C199" s="182"/>
      <c r="D199" s="187"/>
      <c r="E199" s="190" t="s">
        <v>2399</v>
      </c>
      <c r="F199" s="163" t="s">
        <v>1832</v>
      </c>
    </row>
    <row r="200" spans="1:7" x14ac:dyDescent="0.2">
      <c r="A200" s="257" t="s">
        <v>2767</v>
      </c>
      <c r="B200" s="266"/>
      <c r="C200" s="182"/>
      <c r="D200" s="187"/>
      <c r="E200" s="190" t="s">
        <v>2400</v>
      </c>
      <c r="F200" s="163" t="s">
        <v>1833</v>
      </c>
    </row>
    <row r="201" spans="1:7" x14ac:dyDescent="0.2">
      <c r="A201" s="257" t="s">
        <v>2767</v>
      </c>
      <c r="B201" s="266"/>
      <c r="C201" s="182"/>
      <c r="D201" s="187"/>
      <c r="E201" s="190" t="s">
        <v>2401</v>
      </c>
      <c r="F201" s="163" t="s">
        <v>1834</v>
      </c>
    </row>
    <row r="202" spans="1:7" x14ac:dyDescent="0.2">
      <c r="A202" s="257" t="s">
        <v>2767</v>
      </c>
      <c r="B202" s="266"/>
      <c r="C202" s="182"/>
      <c r="D202" s="187"/>
      <c r="E202" s="190" t="s">
        <v>2402</v>
      </c>
      <c r="F202" s="163" t="s">
        <v>1835</v>
      </c>
    </row>
    <row r="203" spans="1:7" x14ac:dyDescent="0.2">
      <c r="A203" s="257" t="s">
        <v>2767</v>
      </c>
      <c r="B203" s="266"/>
      <c r="C203" s="182"/>
      <c r="D203" s="187" t="s">
        <v>2580</v>
      </c>
      <c r="E203" s="190" t="s">
        <v>2403</v>
      </c>
      <c r="F203" s="163" t="s">
        <v>2404</v>
      </c>
    </row>
    <row r="204" spans="1:7" x14ac:dyDescent="0.2">
      <c r="A204" s="257" t="s">
        <v>2767</v>
      </c>
      <c r="B204" s="266"/>
      <c r="C204" s="182"/>
      <c r="D204" s="187"/>
      <c r="E204" s="190" t="s">
        <v>2405</v>
      </c>
      <c r="F204" s="163" t="s">
        <v>2406</v>
      </c>
    </row>
    <row r="205" spans="1:7" x14ac:dyDescent="0.2">
      <c r="A205" s="257" t="s">
        <v>2767</v>
      </c>
      <c r="B205" s="266"/>
      <c r="C205" s="182"/>
      <c r="D205" s="187"/>
      <c r="E205" s="190" t="s">
        <v>2407</v>
      </c>
      <c r="F205" s="163" t="s">
        <v>2408</v>
      </c>
    </row>
    <row r="206" spans="1:7" x14ac:dyDescent="0.2">
      <c r="A206" s="257" t="s">
        <v>2767</v>
      </c>
      <c r="B206" s="266"/>
      <c r="C206" s="182"/>
      <c r="D206" s="187"/>
      <c r="E206" s="190" t="s">
        <v>2409</v>
      </c>
      <c r="F206" s="163" t="s">
        <v>2410</v>
      </c>
    </row>
    <row r="207" spans="1:7" s="18" customFormat="1" x14ac:dyDescent="0.2">
      <c r="A207" s="257" t="s">
        <v>2767</v>
      </c>
      <c r="B207" s="266"/>
      <c r="C207" s="182"/>
      <c r="D207" s="187"/>
      <c r="E207" s="190" t="s">
        <v>2411</v>
      </c>
      <c r="F207" s="163" t="s">
        <v>2412</v>
      </c>
      <c r="G207" s="11"/>
    </row>
    <row r="208" spans="1:7" s="18" customFormat="1" x14ac:dyDescent="0.2">
      <c r="A208" s="257" t="s">
        <v>2767</v>
      </c>
      <c r="B208" s="266"/>
      <c r="C208" s="182"/>
      <c r="D208" s="187"/>
      <c r="E208" s="190" t="s">
        <v>2413</v>
      </c>
      <c r="F208" s="163" t="s">
        <v>2414</v>
      </c>
      <c r="G208" s="11"/>
    </row>
    <row r="209" spans="1:6" ht="25.5" x14ac:dyDescent="0.2">
      <c r="A209" s="257" t="s">
        <v>2767</v>
      </c>
      <c r="B209" s="266"/>
      <c r="C209" s="182"/>
      <c r="D209" s="187" t="s">
        <v>2588</v>
      </c>
      <c r="E209" s="190" t="s">
        <v>2415</v>
      </c>
      <c r="F209" s="163" t="s">
        <v>1836</v>
      </c>
    </row>
    <row r="210" spans="1:6" x14ac:dyDescent="0.2">
      <c r="A210" s="257" t="s">
        <v>2767</v>
      </c>
      <c r="B210" s="266"/>
      <c r="C210" s="182"/>
      <c r="D210" s="187"/>
      <c r="E210" s="190" t="s">
        <v>2416</v>
      </c>
      <c r="F210" s="163" t="s">
        <v>1837</v>
      </c>
    </row>
    <row r="211" spans="1:6" x14ac:dyDescent="0.2">
      <c r="A211" s="257" t="s">
        <v>2767</v>
      </c>
      <c r="B211" s="266"/>
      <c r="C211" s="182"/>
      <c r="D211" s="187"/>
      <c r="E211" s="190" t="s">
        <v>2417</v>
      </c>
      <c r="F211" s="163" t="s">
        <v>1838</v>
      </c>
    </row>
    <row r="212" spans="1:6" x14ac:dyDescent="0.2">
      <c r="A212" s="257" t="s">
        <v>2767</v>
      </c>
      <c r="B212" s="266"/>
      <c r="C212" s="182"/>
      <c r="D212" s="187"/>
      <c r="E212" s="190" t="s">
        <v>2418</v>
      </c>
      <c r="F212" s="163" t="s">
        <v>1839</v>
      </c>
    </row>
    <row r="213" spans="1:6" x14ac:dyDescent="0.2">
      <c r="A213" s="257" t="s">
        <v>2767</v>
      </c>
      <c r="B213" s="266"/>
      <c r="C213" s="182"/>
      <c r="D213" s="187"/>
      <c r="E213" s="190" t="s">
        <v>2419</v>
      </c>
      <c r="F213" s="163" t="s">
        <v>1840</v>
      </c>
    </row>
    <row r="214" spans="1:6" x14ac:dyDescent="0.2">
      <c r="A214" s="257" t="s">
        <v>2767</v>
      </c>
      <c r="B214" s="266"/>
      <c r="C214" s="182"/>
      <c r="D214" s="187"/>
      <c r="E214" s="190" t="s">
        <v>2420</v>
      </c>
      <c r="F214" s="163" t="s">
        <v>1841</v>
      </c>
    </row>
    <row r="215" spans="1:6" ht="22.5" x14ac:dyDescent="0.2">
      <c r="A215" s="257" t="s">
        <v>5373</v>
      </c>
      <c r="B215" s="266" t="s">
        <v>1842</v>
      </c>
      <c r="C215" s="182"/>
      <c r="D215" s="187" t="s">
        <v>2569</v>
      </c>
      <c r="E215" s="190" t="s">
        <v>2367</v>
      </c>
      <c r="F215" s="163" t="s">
        <v>1843</v>
      </c>
    </row>
    <row r="216" spans="1:6" ht="22.5" x14ac:dyDescent="0.2">
      <c r="A216" s="257" t="s">
        <v>2767</v>
      </c>
      <c r="B216" s="266"/>
      <c r="C216" s="182"/>
      <c r="D216" s="187"/>
      <c r="E216" s="190" t="s">
        <v>2368</v>
      </c>
      <c r="F216" s="163" t="s">
        <v>1844</v>
      </c>
    </row>
    <row r="217" spans="1:6" x14ac:dyDescent="0.2">
      <c r="A217" s="257" t="s">
        <v>2767</v>
      </c>
      <c r="B217" s="266"/>
      <c r="C217" s="182"/>
      <c r="D217" s="187" t="s">
        <v>2365</v>
      </c>
      <c r="E217" s="190" t="s">
        <v>2365</v>
      </c>
      <c r="F217" s="163" t="s">
        <v>1849</v>
      </c>
    </row>
    <row r="218" spans="1:6" x14ac:dyDescent="0.2">
      <c r="A218" s="257" t="s">
        <v>2767</v>
      </c>
      <c r="B218" s="266"/>
      <c r="C218" s="182"/>
      <c r="D218" s="187" t="s">
        <v>2612</v>
      </c>
      <c r="E218" s="190" t="s">
        <v>2369</v>
      </c>
      <c r="F218" s="163" t="s">
        <v>1845</v>
      </c>
    </row>
    <row r="219" spans="1:6" x14ac:dyDescent="0.2">
      <c r="A219" s="257" t="s">
        <v>2767</v>
      </c>
      <c r="B219" s="266"/>
      <c r="C219" s="182"/>
      <c r="D219" s="187"/>
      <c r="E219" s="190" t="s">
        <v>2370</v>
      </c>
      <c r="F219" s="163" t="s">
        <v>1846</v>
      </c>
    </row>
    <row r="220" spans="1:6" x14ac:dyDescent="0.2">
      <c r="A220" s="257" t="s">
        <v>2767</v>
      </c>
      <c r="B220" s="266"/>
      <c r="C220" s="182"/>
      <c r="D220" s="187" t="s">
        <v>2613</v>
      </c>
      <c r="E220" s="190" t="s">
        <v>2371</v>
      </c>
      <c r="F220" s="163" t="s">
        <v>1847</v>
      </c>
    </row>
    <row r="221" spans="1:6" x14ac:dyDescent="0.2">
      <c r="A221" s="257" t="s">
        <v>2767</v>
      </c>
      <c r="B221" s="266"/>
      <c r="C221" s="182"/>
      <c r="D221" s="187"/>
      <c r="E221" s="190" t="s">
        <v>2372</v>
      </c>
      <c r="F221" s="163" t="s">
        <v>1848</v>
      </c>
    </row>
    <row r="222" spans="1:6" ht="22.5" x14ac:dyDescent="0.2">
      <c r="A222" s="257" t="s">
        <v>5374</v>
      </c>
      <c r="B222" s="266" t="s">
        <v>1795</v>
      </c>
      <c r="C222" s="182"/>
      <c r="D222" s="187" t="s">
        <v>2630</v>
      </c>
      <c r="E222" s="190" t="s">
        <v>1796</v>
      </c>
      <c r="F222" s="163" t="s">
        <v>5258</v>
      </c>
    </row>
    <row r="223" spans="1:6" ht="22.5" x14ac:dyDescent="0.2">
      <c r="A223" s="257"/>
      <c r="B223" s="266"/>
      <c r="C223" s="182"/>
      <c r="D223" s="187"/>
      <c r="E223" s="190" t="s">
        <v>1798</v>
      </c>
      <c r="F223" s="163" t="s">
        <v>5259</v>
      </c>
    </row>
    <row r="224" spans="1:6" ht="22.5" x14ac:dyDescent="0.2">
      <c r="A224" s="257"/>
      <c r="B224" s="266"/>
      <c r="C224" s="182"/>
      <c r="D224" s="187"/>
      <c r="E224" s="190" t="s">
        <v>1800</v>
      </c>
      <c r="F224" s="163" t="s">
        <v>5260</v>
      </c>
    </row>
    <row r="225" spans="1:7" x14ac:dyDescent="0.2">
      <c r="A225" s="257"/>
      <c r="B225" s="266"/>
      <c r="C225" s="182"/>
      <c r="D225" s="187" t="s">
        <v>2632</v>
      </c>
      <c r="E225" s="190" t="s">
        <v>1797</v>
      </c>
      <c r="F225" s="163" t="s">
        <v>5264</v>
      </c>
    </row>
    <row r="226" spans="1:7" x14ac:dyDescent="0.2">
      <c r="A226" s="257"/>
      <c r="B226" s="266"/>
      <c r="C226" s="182"/>
      <c r="D226" s="187"/>
      <c r="E226" s="190" t="s">
        <v>1799</v>
      </c>
      <c r="F226" s="163" t="s">
        <v>5265</v>
      </c>
    </row>
    <row r="227" spans="1:7" ht="22.5" x14ac:dyDescent="0.2">
      <c r="A227" s="257"/>
      <c r="B227" s="266"/>
      <c r="C227" s="182"/>
      <c r="D227" s="187"/>
      <c r="E227" s="190" t="s">
        <v>1801</v>
      </c>
      <c r="F227" s="163" t="s">
        <v>5266</v>
      </c>
    </row>
    <row r="228" spans="1:7" ht="22.5" x14ac:dyDescent="0.2">
      <c r="A228" s="257"/>
      <c r="B228" s="266"/>
      <c r="C228" s="182"/>
      <c r="D228" s="187" t="s">
        <v>2631</v>
      </c>
      <c r="E228" s="190" t="s">
        <v>1802</v>
      </c>
      <c r="F228" s="163" t="s">
        <v>5261</v>
      </c>
    </row>
    <row r="229" spans="1:7" ht="22.5" x14ac:dyDescent="0.2">
      <c r="A229" s="257"/>
      <c r="B229" s="266"/>
      <c r="C229" s="182"/>
      <c r="D229" s="187"/>
      <c r="E229" s="190" t="s">
        <v>1804</v>
      </c>
      <c r="F229" s="163" t="s">
        <v>5262</v>
      </c>
    </row>
    <row r="230" spans="1:7" ht="22.5" x14ac:dyDescent="0.2">
      <c r="A230" s="257"/>
      <c r="B230" s="266"/>
      <c r="C230" s="182"/>
      <c r="D230" s="187"/>
      <c r="E230" s="190" t="s">
        <v>1806</v>
      </c>
      <c r="F230" s="163" t="s">
        <v>5263</v>
      </c>
    </row>
    <row r="231" spans="1:7" x14ac:dyDescent="0.2">
      <c r="A231" s="257"/>
      <c r="B231" s="266"/>
      <c r="C231" s="182"/>
      <c r="D231" s="187" t="s">
        <v>2633</v>
      </c>
      <c r="E231" s="190" t="s">
        <v>1803</v>
      </c>
      <c r="F231" s="163" t="s">
        <v>5267</v>
      </c>
    </row>
    <row r="232" spans="1:7" ht="22.5" x14ac:dyDescent="0.2">
      <c r="A232" s="257"/>
      <c r="B232" s="266"/>
      <c r="C232" s="182"/>
      <c r="D232" s="187"/>
      <c r="E232" s="190" t="s">
        <v>1805</v>
      </c>
      <c r="F232" s="163" t="s">
        <v>5268</v>
      </c>
    </row>
    <row r="233" spans="1:7" ht="22.5" x14ac:dyDescent="0.2">
      <c r="A233" s="257"/>
      <c r="B233" s="266"/>
      <c r="C233" s="182"/>
      <c r="D233" s="187"/>
      <c r="E233" s="190" t="s">
        <v>1807</v>
      </c>
      <c r="F233" s="163" t="s">
        <v>5269</v>
      </c>
    </row>
    <row r="234" spans="1:7" x14ac:dyDescent="0.2">
      <c r="A234" s="257"/>
      <c r="B234" s="266"/>
      <c r="C234" s="182"/>
      <c r="D234" s="187" t="s">
        <v>1808</v>
      </c>
      <c r="E234" s="190" t="s">
        <v>1808</v>
      </c>
      <c r="F234" s="163" t="s">
        <v>1809</v>
      </c>
    </row>
    <row r="235" spans="1:7" x14ac:dyDescent="0.2">
      <c r="A235" s="257"/>
      <c r="B235" s="266"/>
      <c r="C235" s="182"/>
      <c r="D235" s="187" t="s">
        <v>1810</v>
      </c>
      <c r="E235" s="190" t="s">
        <v>1810</v>
      </c>
      <c r="F235" s="163" t="s">
        <v>1811</v>
      </c>
    </row>
    <row r="236" spans="1:7" x14ac:dyDescent="0.2">
      <c r="A236" s="257"/>
      <c r="B236" s="266"/>
      <c r="C236" s="182"/>
      <c r="D236" s="187" t="s">
        <v>1812</v>
      </c>
      <c r="E236" s="190" t="s">
        <v>1812</v>
      </c>
      <c r="F236" s="163" t="s">
        <v>5270</v>
      </c>
    </row>
    <row r="237" spans="1:7" x14ac:dyDescent="0.2">
      <c r="A237" s="257"/>
      <c r="B237" s="266"/>
      <c r="C237" s="182"/>
      <c r="D237" s="187" t="s">
        <v>5201</v>
      </c>
      <c r="E237" s="190" t="s">
        <v>5202</v>
      </c>
      <c r="F237" s="163" t="s">
        <v>5203</v>
      </c>
    </row>
    <row r="238" spans="1:7" s="10" customFormat="1" x14ac:dyDescent="0.2">
      <c r="A238" s="257"/>
      <c r="B238" s="266"/>
      <c r="C238" s="182"/>
      <c r="D238" s="187" t="s">
        <v>5204</v>
      </c>
      <c r="E238" s="190" t="s">
        <v>5204</v>
      </c>
      <c r="F238" s="162" t="s">
        <v>5205</v>
      </c>
      <c r="G238" s="11"/>
    </row>
    <row r="239" spans="1:7" x14ac:dyDescent="0.2">
      <c r="A239" s="257"/>
      <c r="B239" s="266"/>
      <c r="C239" s="182"/>
      <c r="D239" s="187" t="s">
        <v>2128</v>
      </c>
      <c r="E239" s="190" t="s">
        <v>2128</v>
      </c>
      <c r="F239" s="163" t="s">
        <v>2129</v>
      </c>
    </row>
    <row r="240" spans="1:7" ht="27" customHeight="1" x14ac:dyDescent="0.2">
      <c r="A240" s="257" t="s">
        <v>5375</v>
      </c>
      <c r="B240" s="266" t="s">
        <v>1856</v>
      </c>
      <c r="C240" s="182"/>
      <c r="D240" s="187" t="s">
        <v>2366</v>
      </c>
      <c r="E240" s="190" t="s">
        <v>2366</v>
      </c>
      <c r="F240" s="163" t="s">
        <v>1857</v>
      </c>
    </row>
    <row r="241" spans="1:6" ht="27" customHeight="1" x14ac:dyDescent="0.2">
      <c r="A241" s="257" t="s">
        <v>2767</v>
      </c>
      <c r="B241" s="266"/>
      <c r="C241" s="182"/>
      <c r="D241" s="187" t="s">
        <v>2577</v>
      </c>
      <c r="E241" s="190" t="s">
        <v>2445</v>
      </c>
      <c r="F241" s="163" t="s">
        <v>1858</v>
      </c>
    </row>
    <row r="242" spans="1:6" ht="27" customHeight="1" x14ac:dyDescent="0.2">
      <c r="A242" s="257" t="s">
        <v>2767</v>
      </c>
      <c r="B242" s="266"/>
      <c r="C242" s="182"/>
      <c r="D242" s="187"/>
      <c r="E242" s="190" t="s">
        <v>2446</v>
      </c>
      <c r="F242" s="163" t="s">
        <v>1859</v>
      </c>
    </row>
    <row r="243" spans="1:6" ht="27" customHeight="1" x14ac:dyDescent="0.2">
      <c r="A243" s="257" t="s">
        <v>2767</v>
      </c>
      <c r="B243" s="266"/>
      <c r="C243" s="182"/>
      <c r="D243" s="187"/>
      <c r="E243" s="190" t="s">
        <v>2447</v>
      </c>
      <c r="F243" s="163" t="s">
        <v>1860</v>
      </c>
    </row>
    <row r="244" spans="1:6" x14ac:dyDescent="0.2">
      <c r="A244" s="257" t="s">
        <v>5376</v>
      </c>
      <c r="B244" s="266" t="s">
        <v>1864</v>
      </c>
      <c r="C244" s="182"/>
      <c r="D244" s="187" t="s">
        <v>2614</v>
      </c>
      <c r="E244" s="190" t="s">
        <v>2421</v>
      </c>
      <c r="F244" s="163" t="s">
        <v>2422</v>
      </c>
    </row>
    <row r="245" spans="1:6" x14ac:dyDescent="0.2">
      <c r="A245" s="257" t="s">
        <v>2767</v>
      </c>
      <c r="B245" s="266"/>
      <c r="C245" s="182"/>
      <c r="D245" s="187"/>
      <c r="E245" s="190" t="s">
        <v>2423</v>
      </c>
      <c r="F245" s="163" t="s">
        <v>2424</v>
      </c>
    </row>
    <row r="246" spans="1:6" x14ac:dyDescent="0.2">
      <c r="A246" s="257" t="s">
        <v>2767</v>
      </c>
      <c r="B246" s="266"/>
      <c r="C246" s="182"/>
      <c r="D246" s="187" t="s">
        <v>2587</v>
      </c>
      <c r="E246" s="190" t="s">
        <v>2448</v>
      </c>
      <c r="F246" s="163" t="s">
        <v>2449</v>
      </c>
    </row>
    <row r="247" spans="1:6" x14ac:dyDescent="0.2">
      <c r="A247" s="257" t="s">
        <v>2767</v>
      </c>
      <c r="B247" s="266"/>
      <c r="C247" s="182"/>
      <c r="D247" s="187"/>
      <c r="E247" s="190" t="s">
        <v>2450</v>
      </c>
      <c r="F247" s="163" t="s">
        <v>2451</v>
      </c>
    </row>
    <row r="248" spans="1:6" x14ac:dyDescent="0.2">
      <c r="A248" s="257" t="s">
        <v>2767</v>
      </c>
      <c r="B248" s="266"/>
      <c r="C248" s="182"/>
      <c r="D248" s="187"/>
      <c r="E248" s="190" t="s">
        <v>2452</v>
      </c>
      <c r="F248" s="163" t="s">
        <v>2453</v>
      </c>
    </row>
    <row r="249" spans="1:6" x14ac:dyDescent="0.2">
      <c r="A249" s="257" t="s">
        <v>2767</v>
      </c>
      <c r="B249" s="266"/>
      <c r="C249" s="182"/>
      <c r="D249" s="187"/>
      <c r="E249" s="190" t="s">
        <v>2454</v>
      </c>
      <c r="F249" s="163" t="s">
        <v>2455</v>
      </c>
    </row>
    <row r="250" spans="1:6" x14ac:dyDescent="0.2">
      <c r="A250" s="257" t="s">
        <v>2767</v>
      </c>
      <c r="B250" s="266"/>
      <c r="C250" s="182"/>
      <c r="D250" s="187"/>
      <c r="E250" s="190" t="s">
        <v>2634</v>
      </c>
      <c r="F250" s="163" t="s">
        <v>5271</v>
      </c>
    </row>
    <row r="251" spans="1:6" ht="22.5" customHeight="1" x14ac:dyDescent="0.2">
      <c r="A251" s="257" t="s">
        <v>5377</v>
      </c>
      <c r="B251" s="266" t="s">
        <v>1709</v>
      </c>
      <c r="C251" s="182"/>
      <c r="D251" s="187" t="s">
        <v>2570</v>
      </c>
      <c r="E251" s="190" t="s">
        <v>1710</v>
      </c>
      <c r="F251" s="163" t="s">
        <v>1711</v>
      </c>
    </row>
    <row r="252" spans="1:6" ht="22.5" customHeight="1" x14ac:dyDescent="0.2">
      <c r="A252" s="257" t="s">
        <v>2767</v>
      </c>
      <c r="B252" s="266"/>
      <c r="C252" s="182"/>
      <c r="D252" s="187"/>
      <c r="E252" s="190" t="s">
        <v>1712</v>
      </c>
      <c r="F252" s="163" t="s">
        <v>1713</v>
      </c>
    </row>
    <row r="253" spans="1:6" ht="22.5" customHeight="1" x14ac:dyDescent="0.2">
      <c r="A253" s="257" t="s">
        <v>2767</v>
      </c>
      <c r="B253" s="266"/>
      <c r="C253" s="182"/>
      <c r="D253" s="187" t="s">
        <v>2571</v>
      </c>
      <c r="E253" s="190" t="s">
        <v>1714</v>
      </c>
      <c r="F253" s="163" t="s">
        <v>1715</v>
      </c>
    </row>
    <row r="254" spans="1:6" ht="22.5" customHeight="1" x14ac:dyDescent="0.2">
      <c r="A254" s="257" t="s">
        <v>2767</v>
      </c>
      <c r="B254" s="266"/>
      <c r="C254" s="182"/>
      <c r="D254" s="187"/>
      <c r="E254" s="190" t="s">
        <v>1716</v>
      </c>
      <c r="F254" s="163" t="s">
        <v>1717</v>
      </c>
    </row>
    <row r="255" spans="1:6" ht="22.5" customHeight="1" x14ac:dyDescent="0.2">
      <c r="A255" s="257" t="s">
        <v>2767</v>
      </c>
      <c r="B255" s="266"/>
      <c r="C255" s="205" t="s">
        <v>5339</v>
      </c>
      <c r="D255" s="206" t="s">
        <v>1718</v>
      </c>
      <c r="E255" s="207" t="s">
        <v>1718</v>
      </c>
      <c r="F255" s="208" t="s">
        <v>1719</v>
      </c>
    </row>
    <row r="256" spans="1:6" ht="22.5" customHeight="1" x14ac:dyDescent="0.2">
      <c r="A256" s="257" t="s">
        <v>2767</v>
      </c>
      <c r="B256" s="266"/>
      <c r="C256" s="205" t="s">
        <v>5339</v>
      </c>
      <c r="D256" s="206" t="s">
        <v>1720</v>
      </c>
      <c r="E256" s="207" t="s">
        <v>1720</v>
      </c>
      <c r="F256" s="208" t="s">
        <v>1721</v>
      </c>
    </row>
    <row r="257" spans="1:7" ht="22.5" customHeight="1" x14ac:dyDescent="0.2">
      <c r="A257" s="257" t="s">
        <v>2767</v>
      </c>
      <c r="B257" s="266"/>
      <c r="C257" s="205" t="s">
        <v>5339</v>
      </c>
      <c r="D257" s="206" t="s">
        <v>1722</v>
      </c>
      <c r="E257" s="207" t="s">
        <v>1722</v>
      </c>
      <c r="F257" s="208" t="s">
        <v>1723</v>
      </c>
    </row>
    <row r="258" spans="1:7" ht="22.5" customHeight="1" x14ac:dyDescent="0.2">
      <c r="A258" s="257" t="s">
        <v>2767</v>
      </c>
      <c r="B258" s="266"/>
      <c r="C258" s="182"/>
      <c r="D258" s="187" t="s">
        <v>2572</v>
      </c>
      <c r="E258" s="190" t="s">
        <v>1724</v>
      </c>
      <c r="F258" s="163" t="s">
        <v>1725</v>
      </c>
    </row>
    <row r="259" spans="1:7" ht="22.5" customHeight="1" x14ac:dyDescent="0.2">
      <c r="A259" s="257" t="s">
        <v>2767</v>
      </c>
      <c r="B259" s="266"/>
      <c r="C259" s="182"/>
      <c r="D259" s="187"/>
      <c r="E259" s="190" t="s">
        <v>1726</v>
      </c>
      <c r="F259" s="163" t="s">
        <v>1727</v>
      </c>
    </row>
    <row r="260" spans="1:7" ht="22.5" customHeight="1" x14ac:dyDescent="0.2">
      <c r="A260" s="257" t="s">
        <v>2767</v>
      </c>
      <c r="B260" s="266"/>
      <c r="C260" s="182"/>
      <c r="D260" s="187" t="s">
        <v>2573</v>
      </c>
      <c r="E260" s="190" t="s">
        <v>1728</v>
      </c>
      <c r="F260" s="163" t="s">
        <v>1729</v>
      </c>
    </row>
    <row r="261" spans="1:7" ht="22.5" customHeight="1" x14ac:dyDescent="0.2">
      <c r="A261" s="257" t="s">
        <v>2767</v>
      </c>
      <c r="B261" s="266"/>
      <c r="C261" s="182"/>
      <c r="D261" s="187"/>
      <c r="E261" s="190" t="s">
        <v>1730</v>
      </c>
      <c r="F261" s="163" t="s">
        <v>1731</v>
      </c>
    </row>
    <row r="262" spans="1:7" x14ac:dyDescent="0.2">
      <c r="A262" s="257" t="s">
        <v>5378</v>
      </c>
      <c r="B262" s="266" t="s">
        <v>1766</v>
      </c>
      <c r="C262" s="182"/>
      <c r="D262" s="187" t="s">
        <v>1767</v>
      </c>
      <c r="E262" s="190" t="s">
        <v>1767</v>
      </c>
      <c r="F262" s="163" t="s">
        <v>1768</v>
      </c>
    </row>
    <row r="263" spans="1:7" x14ac:dyDescent="0.2">
      <c r="A263" s="257" t="s">
        <v>2767</v>
      </c>
      <c r="B263" s="266"/>
      <c r="C263" s="182"/>
      <c r="D263" s="187" t="s">
        <v>2456</v>
      </c>
      <c r="E263" s="190" t="s">
        <v>2456</v>
      </c>
      <c r="F263" s="163" t="s">
        <v>2457</v>
      </c>
    </row>
    <row r="264" spans="1:7" x14ac:dyDescent="0.2">
      <c r="A264" s="257" t="s">
        <v>5413</v>
      </c>
      <c r="B264" s="266" t="s">
        <v>1813</v>
      </c>
      <c r="C264" s="182"/>
      <c r="D264" s="187" t="s">
        <v>2574</v>
      </c>
      <c r="E264" s="190" t="s">
        <v>2458</v>
      </c>
      <c r="F264" s="163" t="s">
        <v>2459</v>
      </c>
    </row>
    <row r="265" spans="1:7" x14ac:dyDescent="0.2">
      <c r="A265" s="257" t="s">
        <v>2767</v>
      </c>
      <c r="B265" s="266"/>
      <c r="C265" s="182"/>
      <c r="D265" s="187"/>
      <c r="E265" s="190" t="s">
        <v>2460</v>
      </c>
      <c r="F265" s="163" t="s">
        <v>2461</v>
      </c>
    </row>
    <row r="266" spans="1:7" ht="22.5" x14ac:dyDescent="0.2">
      <c r="A266" s="257" t="s">
        <v>5379</v>
      </c>
      <c r="B266" s="266" t="s">
        <v>1732</v>
      </c>
      <c r="C266" s="182"/>
      <c r="D266" s="187" t="s">
        <v>2575</v>
      </c>
      <c r="E266" s="190" t="s">
        <v>1733</v>
      </c>
      <c r="F266" s="163" t="s">
        <v>1734</v>
      </c>
    </row>
    <row r="267" spans="1:7" x14ac:dyDescent="0.2">
      <c r="A267" s="257" t="s">
        <v>2767</v>
      </c>
      <c r="B267" s="266"/>
      <c r="C267" s="182"/>
      <c r="D267" s="187"/>
      <c r="E267" s="190" t="s">
        <v>1735</v>
      </c>
      <c r="F267" s="163" t="s">
        <v>1736</v>
      </c>
    </row>
    <row r="268" spans="1:7" s="18" customFormat="1" ht="22.5" x14ac:dyDescent="0.2">
      <c r="A268" s="257" t="s">
        <v>2767</v>
      </c>
      <c r="B268" s="266"/>
      <c r="C268" s="182"/>
      <c r="D268" s="187"/>
      <c r="E268" s="190" t="s">
        <v>1737</v>
      </c>
      <c r="F268" s="163" t="s">
        <v>1738</v>
      </c>
      <c r="G268" s="11"/>
    </row>
    <row r="269" spans="1:7" s="18" customFormat="1" x14ac:dyDescent="0.2">
      <c r="A269" s="257" t="s">
        <v>5380</v>
      </c>
      <c r="B269" s="266" t="s">
        <v>1753</v>
      </c>
      <c r="C269" s="182"/>
      <c r="D269" s="187" t="s">
        <v>2080</v>
      </c>
      <c r="E269" s="190" t="s">
        <v>2080</v>
      </c>
      <c r="F269" s="163" t="s">
        <v>1754</v>
      </c>
      <c r="G269" s="11"/>
    </row>
    <row r="270" spans="1:7" x14ac:dyDescent="0.2">
      <c r="A270" s="257" t="s">
        <v>2767</v>
      </c>
      <c r="B270" s="266"/>
      <c r="C270" s="182"/>
      <c r="D270" s="187" t="s">
        <v>2505</v>
      </c>
      <c r="E270" s="190" t="s">
        <v>2505</v>
      </c>
      <c r="F270" s="163" t="s">
        <v>1755</v>
      </c>
    </row>
    <row r="271" spans="1:7" x14ac:dyDescent="0.2">
      <c r="A271" s="257" t="s">
        <v>2767</v>
      </c>
      <c r="B271" s="266"/>
      <c r="C271" s="182"/>
      <c r="D271" s="187" t="s">
        <v>1756</v>
      </c>
      <c r="E271" s="190" t="s">
        <v>1756</v>
      </c>
      <c r="F271" s="163" t="s">
        <v>1757</v>
      </c>
    </row>
    <row r="272" spans="1:7" x14ac:dyDescent="0.2">
      <c r="A272" s="257" t="s">
        <v>2767</v>
      </c>
      <c r="B272" s="266"/>
      <c r="C272" s="182"/>
      <c r="D272" s="187" t="s">
        <v>2623</v>
      </c>
      <c r="E272" s="190" t="s">
        <v>2617</v>
      </c>
      <c r="F272" s="163" t="s">
        <v>2619</v>
      </c>
    </row>
    <row r="273" spans="1:6" x14ac:dyDescent="0.2">
      <c r="A273" s="257" t="s">
        <v>2767</v>
      </c>
      <c r="B273" s="266"/>
      <c r="C273" s="182"/>
      <c r="D273" s="187"/>
      <c r="E273" s="190" t="s">
        <v>2615</v>
      </c>
      <c r="F273" s="163" t="s">
        <v>2620</v>
      </c>
    </row>
    <row r="274" spans="1:6" x14ac:dyDescent="0.2">
      <c r="A274" s="257" t="s">
        <v>2767</v>
      </c>
      <c r="B274" s="266"/>
      <c r="C274" s="182"/>
      <c r="D274" s="187"/>
      <c r="E274" s="190" t="s">
        <v>2616</v>
      </c>
      <c r="F274" s="163" t="s">
        <v>2621</v>
      </c>
    </row>
    <row r="275" spans="1:6" x14ac:dyDescent="0.2">
      <c r="A275" s="257" t="s">
        <v>2767</v>
      </c>
      <c r="B275" s="266"/>
      <c r="C275" s="182"/>
      <c r="D275" s="187"/>
      <c r="E275" s="190" t="s">
        <v>2618</v>
      </c>
      <c r="F275" s="163" t="s">
        <v>2622</v>
      </c>
    </row>
    <row r="276" spans="1:6" x14ac:dyDescent="0.2">
      <c r="A276" s="257" t="s">
        <v>2767</v>
      </c>
      <c r="B276" s="266"/>
      <c r="C276" s="182"/>
      <c r="D276" s="187" t="s">
        <v>1758</v>
      </c>
      <c r="E276" s="190" t="s">
        <v>1758</v>
      </c>
      <c r="F276" s="163" t="s">
        <v>1759</v>
      </c>
    </row>
    <row r="277" spans="1:6" x14ac:dyDescent="0.2">
      <c r="A277" s="257" t="s">
        <v>2767</v>
      </c>
      <c r="B277" s="266"/>
      <c r="C277" s="182"/>
      <c r="D277" s="187" t="s">
        <v>1760</v>
      </c>
      <c r="E277" s="190" t="s">
        <v>1760</v>
      </c>
      <c r="F277" s="163" t="s">
        <v>1761</v>
      </c>
    </row>
    <row r="278" spans="1:6" ht="22.5" x14ac:dyDescent="0.2">
      <c r="A278" s="257" t="s">
        <v>2767</v>
      </c>
      <c r="B278" s="266"/>
      <c r="C278" s="182"/>
      <c r="D278" s="187" t="s">
        <v>1762</v>
      </c>
      <c r="E278" s="190" t="s">
        <v>1762</v>
      </c>
      <c r="F278" s="163" t="s">
        <v>1763</v>
      </c>
    </row>
    <row r="279" spans="1:6" ht="12" customHeight="1" x14ac:dyDescent="0.2">
      <c r="A279" s="257" t="s">
        <v>5381</v>
      </c>
      <c r="B279" s="266" t="s">
        <v>1630</v>
      </c>
      <c r="C279" s="182"/>
      <c r="D279" s="187" t="s">
        <v>2576</v>
      </c>
      <c r="E279" s="190" t="s">
        <v>1631</v>
      </c>
      <c r="F279" s="163" t="s">
        <v>1632</v>
      </c>
    </row>
    <row r="280" spans="1:6" ht="12" customHeight="1" x14ac:dyDescent="0.2">
      <c r="A280" s="257" t="s">
        <v>2767</v>
      </c>
      <c r="B280" s="266"/>
      <c r="C280" s="182"/>
      <c r="D280" s="187"/>
      <c r="E280" s="190" t="s">
        <v>1633</v>
      </c>
      <c r="F280" s="163" t="s">
        <v>1634</v>
      </c>
    </row>
    <row r="281" spans="1:6" ht="12" customHeight="1" x14ac:dyDescent="0.2">
      <c r="A281" s="257" t="s">
        <v>2767</v>
      </c>
      <c r="B281" s="266"/>
      <c r="C281" s="182"/>
      <c r="D281" s="187"/>
      <c r="E281" s="190" t="s">
        <v>1635</v>
      </c>
      <c r="F281" s="163" t="s">
        <v>1636</v>
      </c>
    </row>
    <row r="282" spans="1:6" ht="12" customHeight="1" x14ac:dyDescent="0.2">
      <c r="A282" s="257" t="s">
        <v>2767</v>
      </c>
      <c r="B282" s="266"/>
      <c r="C282" s="182"/>
      <c r="D282" s="187"/>
      <c r="E282" s="190" t="s">
        <v>1637</v>
      </c>
      <c r="F282" s="163" t="s">
        <v>1638</v>
      </c>
    </row>
    <row r="283" spans="1:6" ht="12" customHeight="1" x14ac:dyDescent="0.2">
      <c r="A283" s="257" t="s">
        <v>2767</v>
      </c>
      <c r="B283" s="266"/>
      <c r="C283" s="182"/>
      <c r="D283" s="187"/>
      <c r="E283" s="190" t="s">
        <v>1639</v>
      </c>
      <c r="F283" s="163" t="s">
        <v>1640</v>
      </c>
    </row>
    <row r="284" spans="1:6" ht="42" customHeight="1" x14ac:dyDescent="0.2">
      <c r="A284" s="110" t="s">
        <v>5382</v>
      </c>
      <c r="B284" s="109" t="s">
        <v>1764</v>
      </c>
      <c r="C284" s="182"/>
      <c r="D284" s="187" t="s">
        <v>2081</v>
      </c>
      <c r="E284" s="190" t="s">
        <v>2081</v>
      </c>
      <c r="F284" s="163" t="s">
        <v>1765</v>
      </c>
    </row>
    <row r="285" spans="1:6" ht="74.25" customHeight="1" x14ac:dyDescent="0.2">
      <c r="A285" s="257" t="s">
        <v>5383</v>
      </c>
      <c r="B285" s="266" t="s">
        <v>1814</v>
      </c>
      <c r="C285" s="182"/>
      <c r="D285" s="187" t="s">
        <v>2589</v>
      </c>
      <c r="E285" s="190" t="s">
        <v>1815</v>
      </c>
      <c r="F285" s="163" t="s">
        <v>2152</v>
      </c>
    </row>
    <row r="286" spans="1:6" ht="74.25" customHeight="1" x14ac:dyDescent="0.2">
      <c r="A286" s="257" t="s">
        <v>2767</v>
      </c>
      <c r="B286" s="266"/>
      <c r="C286" s="182"/>
      <c r="D286" s="187"/>
      <c r="E286" s="190" t="s">
        <v>1816</v>
      </c>
      <c r="F286" s="163" t="s">
        <v>2153</v>
      </c>
    </row>
    <row r="287" spans="1:6" ht="90.75" customHeight="1" x14ac:dyDescent="0.2">
      <c r="A287" s="110" t="s">
        <v>5384</v>
      </c>
      <c r="B287" s="109" t="s">
        <v>1850</v>
      </c>
      <c r="C287" s="182"/>
      <c r="D287" s="187" t="s">
        <v>1851</v>
      </c>
      <c r="E287" s="190" t="s">
        <v>1851</v>
      </c>
      <c r="F287" s="163" t="s">
        <v>1852</v>
      </c>
    </row>
    <row r="288" spans="1:6" ht="67.5" customHeight="1" x14ac:dyDescent="0.2">
      <c r="A288" s="110" t="s">
        <v>5369</v>
      </c>
      <c r="B288" s="109" t="s">
        <v>1865</v>
      </c>
      <c r="C288" s="182"/>
      <c r="D288" s="187" t="s">
        <v>5199</v>
      </c>
      <c r="E288" s="190" t="s">
        <v>5199</v>
      </c>
      <c r="F288" s="163" t="s">
        <v>5272</v>
      </c>
    </row>
    <row r="289" spans="1:6" x14ac:dyDescent="0.2">
      <c r="A289" s="257" t="s">
        <v>5200</v>
      </c>
      <c r="B289" s="266" t="s">
        <v>1866</v>
      </c>
      <c r="C289" s="182" t="s">
        <v>5286</v>
      </c>
      <c r="D289" s="187" t="s">
        <v>2590</v>
      </c>
      <c r="E289" s="190" t="s">
        <v>1867</v>
      </c>
      <c r="F289" s="163" t="s">
        <v>1868</v>
      </c>
    </row>
    <row r="290" spans="1:6" ht="89.25" customHeight="1" x14ac:dyDescent="0.2">
      <c r="A290" s="257"/>
      <c r="B290" s="266"/>
      <c r="C290" s="182" t="s">
        <v>5286</v>
      </c>
      <c r="D290" s="187"/>
      <c r="E290" s="190" t="s">
        <v>1869</v>
      </c>
      <c r="F290" s="163" t="s">
        <v>1870</v>
      </c>
    </row>
    <row r="291" spans="1:6" ht="42" customHeight="1" x14ac:dyDescent="0.2">
      <c r="A291" s="265" t="s">
        <v>5285</v>
      </c>
      <c r="B291" s="266" t="s">
        <v>1871</v>
      </c>
      <c r="C291" s="182" t="s">
        <v>5286</v>
      </c>
      <c r="D291" s="187" t="s">
        <v>2591</v>
      </c>
      <c r="E291" s="190" t="s">
        <v>1872</v>
      </c>
      <c r="F291" s="163" t="s">
        <v>1873</v>
      </c>
    </row>
    <row r="292" spans="1:6" ht="42" customHeight="1" x14ac:dyDescent="0.2">
      <c r="A292" s="265"/>
      <c r="B292" s="266"/>
      <c r="C292" s="182" t="s">
        <v>5286</v>
      </c>
      <c r="D292" s="187"/>
      <c r="E292" s="190" t="s">
        <v>1874</v>
      </c>
      <c r="F292" s="163" t="s">
        <v>2154</v>
      </c>
    </row>
    <row r="293" spans="1:6" ht="17.25" customHeight="1" x14ac:dyDescent="0.2">
      <c r="A293" s="257" t="s">
        <v>5170</v>
      </c>
      <c r="B293" s="266" t="s">
        <v>1875</v>
      </c>
      <c r="C293" s="182" t="s">
        <v>5286</v>
      </c>
      <c r="D293" s="187" t="s">
        <v>2592</v>
      </c>
      <c r="E293" s="190" t="s">
        <v>1876</v>
      </c>
      <c r="F293" s="163" t="s">
        <v>1877</v>
      </c>
    </row>
    <row r="294" spans="1:6" ht="17.25" customHeight="1" x14ac:dyDescent="0.2">
      <c r="A294" s="257"/>
      <c r="B294" s="266"/>
      <c r="C294" s="182" t="s">
        <v>5286</v>
      </c>
      <c r="D294" s="187"/>
      <c r="E294" s="190" t="s">
        <v>1878</v>
      </c>
      <c r="F294" s="163" t="s">
        <v>1879</v>
      </c>
    </row>
    <row r="295" spans="1:6" ht="17.25" customHeight="1" x14ac:dyDescent="0.2">
      <c r="A295" s="257"/>
      <c r="B295" s="266"/>
      <c r="C295" s="182" t="s">
        <v>5286</v>
      </c>
      <c r="D295" s="187"/>
      <c r="E295" s="190" t="s">
        <v>1880</v>
      </c>
      <c r="F295" s="163" t="s">
        <v>1881</v>
      </c>
    </row>
    <row r="296" spans="1:6" ht="25.5" customHeight="1" x14ac:dyDescent="0.2">
      <c r="A296" s="257" t="s">
        <v>5171</v>
      </c>
      <c r="B296" s="266" t="s">
        <v>1882</v>
      </c>
      <c r="C296" s="182" t="s">
        <v>5286</v>
      </c>
      <c r="D296" s="187" t="s">
        <v>2593</v>
      </c>
      <c r="E296" s="190" t="s">
        <v>1883</v>
      </c>
      <c r="F296" s="163" t="s">
        <v>2155</v>
      </c>
    </row>
    <row r="297" spans="1:6" ht="25.5" customHeight="1" x14ac:dyDescent="0.2">
      <c r="A297" s="257"/>
      <c r="B297" s="266"/>
      <c r="C297" s="182" t="s">
        <v>5286</v>
      </c>
      <c r="D297" s="187"/>
      <c r="E297" s="190" t="s">
        <v>1884</v>
      </c>
      <c r="F297" s="163" t="s">
        <v>2156</v>
      </c>
    </row>
    <row r="298" spans="1:6" ht="25.5" customHeight="1" x14ac:dyDescent="0.2">
      <c r="A298" s="257"/>
      <c r="B298" s="266"/>
      <c r="C298" s="182" t="s">
        <v>5286</v>
      </c>
      <c r="D298" s="187"/>
      <c r="E298" s="190" t="s">
        <v>1885</v>
      </c>
      <c r="F298" s="163" t="s">
        <v>2157</v>
      </c>
    </row>
    <row r="299" spans="1:6" ht="25.5" customHeight="1" x14ac:dyDescent="0.2">
      <c r="A299" s="257"/>
      <c r="B299" s="266"/>
      <c r="C299" s="182" t="s">
        <v>5286</v>
      </c>
      <c r="D299" s="187"/>
      <c r="E299" s="190" t="s">
        <v>1886</v>
      </c>
      <c r="F299" s="163" t="s">
        <v>2158</v>
      </c>
    </row>
    <row r="300" spans="1:6" ht="25.5" customHeight="1" x14ac:dyDescent="0.2">
      <c r="A300" s="257"/>
      <c r="B300" s="266"/>
      <c r="C300" s="182" t="s">
        <v>5286</v>
      </c>
      <c r="D300" s="187"/>
      <c r="E300" s="190" t="s">
        <v>1887</v>
      </c>
      <c r="F300" s="163" t="s">
        <v>2159</v>
      </c>
    </row>
    <row r="301" spans="1:6" ht="25.5" customHeight="1" x14ac:dyDescent="0.2">
      <c r="A301" s="257"/>
      <c r="B301" s="266"/>
      <c r="C301" s="182" t="s">
        <v>5286</v>
      </c>
      <c r="D301" s="187"/>
      <c r="E301" s="190" t="s">
        <v>1888</v>
      </c>
      <c r="F301" s="163" t="s">
        <v>2160</v>
      </c>
    </row>
    <row r="302" spans="1:6" ht="25.5" customHeight="1" x14ac:dyDescent="0.2">
      <c r="A302" s="257"/>
      <c r="B302" s="266"/>
      <c r="C302" s="182" t="s">
        <v>5286</v>
      </c>
      <c r="D302" s="187"/>
      <c r="E302" s="190" t="s">
        <v>1889</v>
      </c>
      <c r="F302" s="163" t="s">
        <v>2161</v>
      </c>
    </row>
    <row r="303" spans="1:6" ht="25.5" customHeight="1" x14ac:dyDescent="0.2">
      <c r="A303" s="257"/>
      <c r="B303" s="266"/>
      <c r="C303" s="182" t="s">
        <v>5286</v>
      </c>
      <c r="D303" s="187"/>
      <c r="E303" s="190" t="s">
        <v>1890</v>
      </c>
      <c r="F303" s="163" t="s">
        <v>2162</v>
      </c>
    </row>
    <row r="304" spans="1:6" ht="25.5" customHeight="1" x14ac:dyDescent="0.2">
      <c r="A304" s="257"/>
      <c r="B304" s="266"/>
      <c r="C304" s="182" t="s">
        <v>5286</v>
      </c>
      <c r="D304" s="187"/>
      <c r="E304" s="190" t="s">
        <v>1891</v>
      </c>
      <c r="F304" s="163" t="s">
        <v>2163</v>
      </c>
    </row>
    <row r="305" spans="1:6" ht="25.5" customHeight="1" x14ac:dyDescent="0.2">
      <c r="A305" s="257"/>
      <c r="B305" s="266"/>
      <c r="C305" s="182" t="s">
        <v>5286</v>
      </c>
      <c r="D305" s="187"/>
      <c r="E305" s="190" t="s">
        <v>1892</v>
      </c>
      <c r="F305" s="163" t="s">
        <v>2164</v>
      </c>
    </row>
    <row r="306" spans="1:6" ht="25.5" customHeight="1" x14ac:dyDescent="0.2">
      <c r="A306" s="257"/>
      <c r="B306" s="266"/>
      <c r="C306" s="182" t="s">
        <v>5286</v>
      </c>
      <c r="D306" s="187"/>
      <c r="E306" s="190" t="s">
        <v>1893</v>
      </c>
      <c r="F306" s="163" t="s">
        <v>2165</v>
      </c>
    </row>
    <row r="307" spans="1:6" ht="25.5" customHeight="1" x14ac:dyDescent="0.2">
      <c r="A307" s="257"/>
      <c r="B307" s="266"/>
      <c r="C307" s="182" t="s">
        <v>5286</v>
      </c>
      <c r="D307" s="187"/>
      <c r="E307" s="190" t="s">
        <v>1894</v>
      </c>
      <c r="F307" s="163" t="s">
        <v>2166</v>
      </c>
    </row>
    <row r="308" spans="1:6" ht="17.25" customHeight="1" x14ac:dyDescent="0.2">
      <c r="A308" s="257" t="s">
        <v>5172</v>
      </c>
      <c r="B308" s="266" t="s">
        <v>1895</v>
      </c>
      <c r="C308" s="182" t="s">
        <v>5286</v>
      </c>
      <c r="D308" s="187" t="s">
        <v>2594</v>
      </c>
      <c r="E308" s="190" t="s">
        <v>1896</v>
      </c>
      <c r="F308" s="163" t="s">
        <v>2167</v>
      </c>
    </row>
    <row r="309" spans="1:6" ht="17.25" customHeight="1" x14ac:dyDescent="0.2">
      <c r="A309" s="257"/>
      <c r="B309" s="266"/>
      <c r="C309" s="182" t="s">
        <v>5286</v>
      </c>
      <c r="D309" s="187"/>
      <c r="E309" s="190" t="s">
        <v>1897</v>
      </c>
      <c r="F309" s="163" t="s">
        <v>2168</v>
      </c>
    </row>
    <row r="310" spans="1:6" ht="17.25" customHeight="1" x14ac:dyDescent="0.2">
      <c r="A310" s="257"/>
      <c r="B310" s="266"/>
      <c r="C310" s="182" t="s">
        <v>5286</v>
      </c>
      <c r="D310" s="187"/>
      <c r="E310" s="190" t="s">
        <v>1898</v>
      </c>
      <c r="F310" s="163" t="s">
        <v>2169</v>
      </c>
    </row>
    <row r="311" spans="1:6" ht="17.25" customHeight="1" x14ac:dyDescent="0.2">
      <c r="A311" s="257"/>
      <c r="B311" s="266"/>
      <c r="C311" s="182" t="s">
        <v>5286</v>
      </c>
      <c r="D311" s="187"/>
      <c r="E311" s="190" t="s">
        <v>1899</v>
      </c>
      <c r="F311" s="163" t="s">
        <v>2170</v>
      </c>
    </row>
    <row r="312" spans="1:6" ht="17.25" customHeight="1" x14ac:dyDescent="0.2">
      <c r="A312" s="257"/>
      <c r="B312" s="266"/>
      <c r="C312" s="182" t="s">
        <v>5286</v>
      </c>
      <c r="D312" s="187"/>
      <c r="E312" s="190" t="s">
        <v>1900</v>
      </c>
      <c r="F312" s="163" t="s">
        <v>2171</v>
      </c>
    </row>
    <row r="313" spans="1:6" ht="17.25" customHeight="1" x14ac:dyDescent="0.2">
      <c r="A313" s="257"/>
      <c r="B313" s="266"/>
      <c r="C313" s="182" t="s">
        <v>5286</v>
      </c>
      <c r="D313" s="187"/>
      <c r="E313" s="190" t="s">
        <v>1901</v>
      </c>
      <c r="F313" s="163" t="s">
        <v>2172</v>
      </c>
    </row>
    <row r="314" spans="1:6" ht="17.25" customHeight="1" x14ac:dyDescent="0.2">
      <c r="A314" s="257"/>
      <c r="B314" s="266"/>
      <c r="C314" s="182" t="s">
        <v>5286</v>
      </c>
      <c r="D314" s="187"/>
      <c r="E314" s="190" t="s">
        <v>1902</v>
      </c>
      <c r="F314" s="163" t="s">
        <v>2173</v>
      </c>
    </row>
    <row r="315" spans="1:6" ht="17.25" customHeight="1" x14ac:dyDescent="0.2">
      <c r="A315" s="257"/>
      <c r="B315" s="266"/>
      <c r="C315" s="182" t="s">
        <v>5286</v>
      </c>
      <c r="D315" s="187"/>
      <c r="E315" s="190" t="s">
        <v>1903</v>
      </c>
      <c r="F315" s="163" t="s">
        <v>2174</v>
      </c>
    </row>
    <row r="316" spans="1:6" ht="17.25" customHeight="1" x14ac:dyDescent="0.2">
      <c r="A316" s="257"/>
      <c r="B316" s="266"/>
      <c r="C316" s="182" t="s">
        <v>5286</v>
      </c>
      <c r="D316" s="187"/>
      <c r="E316" s="190" t="s">
        <v>1904</v>
      </c>
      <c r="F316" s="163" t="s">
        <v>2175</v>
      </c>
    </row>
    <row r="317" spans="1:6" ht="17.25" customHeight="1" x14ac:dyDescent="0.2">
      <c r="A317" s="257"/>
      <c r="B317" s="266"/>
      <c r="C317" s="182" t="s">
        <v>5286</v>
      </c>
      <c r="D317" s="187"/>
      <c r="E317" s="190" t="s">
        <v>1905</v>
      </c>
      <c r="F317" s="163" t="s">
        <v>2176</v>
      </c>
    </row>
    <row r="318" spans="1:6" ht="17.25" customHeight="1" x14ac:dyDescent="0.2">
      <c r="A318" s="257"/>
      <c r="B318" s="266"/>
      <c r="C318" s="182" t="s">
        <v>5286</v>
      </c>
      <c r="D318" s="187"/>
      <c r="E318" s="190" t="s">
        <v>1906</v>
      </c>
      <c r="F318" s="163" t="s">
        <v>2177</v>
      </c>
    </row>
    <row r="319" spans="1:6" ht="17.25" customHeight="1" x14ac:dyDescent="0.2">
      <c r="A319" s="257"/>
      <c r="B319" s="266"/>
      <c r="C319" s="182" t="s">
        <v>5286</v>
      </c>
      <c r="D319" s="187"/>
      <c r="E319" s="190" t="s">
        <v>1907</v>
      </c>
      <c r="F319" s="163" t="s">
        <v>2178</v>
      </c>
    </row>
    <row r="320" spans="1:6" ht="43.5" customHeight="1" x14ac:dyDescent="0.2">
      <c r="A320" s="257" t="s">
        <v>5173</v>
      </c>
      <c r="B320" s="266" t="s">
        <v>1908</v>
      </c>
      <c r="C320" s="182"/>
      <c r="D320" s="187" t="s">
        <v>2595</v>
      </c>
      <c r="E320" s="190" t="s">
        <v>1909</v>
      </c>
      <c r="F320" s="163" t="s">
        <v>1910</v>
      </c>
    </row>
    <row r="321" spans="1:6" ht="43.5" customHeight="1" x14ac:dyDescent="0.2">
      <c r="A321" s="257"/>
      <c r="B321" s="266"/>
      <c r="C321" s="182"/>
      <c r="D321" s="187"/>
      <c r="E321" s="190" t="s">
        <v>1911</v>
      </c>
      <c r="F321" s="163" t="s">
        <v>1912</v>
      </c>
    </row>
    <row r="322" spans="1:6" ht="37.5" customHeight="1" x14ac:dyDescent="0.2">
      <c r="A322" s="257" t="s">
        <v>5174</v>
      </c>
      <c r="B322" s="266" t="s">
        <v>1913</v>
      </c>
      <c r="C322" s="182"/>
      <c r="D322" s="187" t="s">
        <v>2596</v>
      </c>
      <c r="E322" s="190" t="s">
        <v>1914</v>
      </c>
      <c r="F322" s="163" t="s">
        <v>1915</v>
      </c>
    </row>
    <row r="323" spans="1:6" ht="37.5" customHeight="1" x14ac:dyDescent="0.2">
      <c r="A323" s="257"/>
      <c r="B323" s="266"/>
      <c r="C323" s="182"/>
      <c r="D323" s="187"/>
      <c r="E323" s="190" t="s">
        <v>1916</v>
      </c>
      <c r="F323" s="163" t="s">
        <v>1917</v>
      </c>
    </row>
    <row r="324" spans="1:6" x14ac:dyDescent="0.2">
      <c r="A324" s="257" t="s">
        <v>5175</v>
      </c>
      <c r="B324" s="266" t="s">
        <v>1918</v>
      </c>
      <c r="C324" s="182"/>
      <c r="D324" s="187" t="s">
        <v>2597</v>
      </c>
      <c r="E324" s="190" t="s">
        <v>1919</v>
      </c>
      <c r="F324" s="163" t="s">
        <v>1920</v>
      </c>
    </row>
    <row r="325" spans="1:6" x14ac:dyDescent="0.2">
      <c r="A325" s="257"/>
      <c r="B325" s="266"/>
      <c r="C325" s="182"/>
      <c r="D325" s="187"/>
      <c r="E325" s="190" t="s">
        <v>1921</v>
      </c>
      <c r="F325" s="163" t="s">
        <v>1922</v>
      </c>
    </row>
    <row r="326" spans="1:6" ht="24" customHeight="1" x14ac:dyDescent="0.2">
      <c r="A326" s="257" t="s">
        <v>5176</v>
      </c>
      <c r="B326" s="266" t="s">
        <v>1923</v>
      </c>
      <c r="C326" s="182" t="s">
        <v>5286</v>
      </c>
      <c r="D326" s="187" t="s">
        <v>2598</v>
      </c>
      <c r="E326" s="190" t="s">
        <v>1924</v>
      </c>
      <c r="F326" s="163" t="s">
        <v>2179</v>
      </c>
    </row>
    <row r="327" spans="1:6" ht="24" customHeight="1" x14ac:dyDescent="0.2">
      <c r="A327" s="257"/>
      <c r="B327" s="266"/>
      <c r="C327" s="182" t="s">
        <v>5286</v>
      </c>
      <c r="D327" s="187"/>
      <c r="E327" s="190" t="s">
        <v>1925</v>
      </c>
      <c r="F327" s="163" t="s">
        <v>2180</v>
      </c>
    </row>
    <row r="328" spans="1:6" ht="24" customHeight="1" x14ac:dyDescent="0.2">
      <c r="A328" s="257"/>
      <c r="B328" s="266"/>
      <c r="C328" s="182" t="s">
        <v>5286</v>
      </c>
      <c r="D328" s="187"/>
      <c r="E328" s="190" t="s">
        <v>1926</v>
      </c>
      <c r="F328" s="163" t="s">
        <v>2181</v>
      </c>
    </row>
    <row r="329" spans="1:6" ht="24" customHeight="1" x14ac:dyDescent="0.2">
      <c r="A329" s="257"/>
      <c r="B329" s="266"/>
      <c r="C329" s="182" t="s">
        <v>5286</v>
      </c>
      <c r="D329" s="187"/>
      <c r="E329" s="190" t="s">
        <v>1927</v>
      </c>
      <c r="F329" s="163" t="s">
        <v>2182</v>
      </c>
    </row>
    <row r="330" spans="1:6" ht="24" customHeight="1" x14ac:dyDescent="0.2">
      <c r="A330" s="257"/>
      <c r="B330" s="266"/>
      <c r="C330" s="182" t="s">
        <v>5286</v>
      </c>
      <c r="D330" s="187"/>
      <c r="E330" s="190" t="s">
        <v>1928</v>
      </c>
      <c r="F330" s="163" t="s">
        <v>2183</v>
      </c>
    </row>
    <row r="331" spans="1:6" ht="24" customHeight="1" x14ac:dyDescent="0.2">
      <c r="A331" s="257"/>
      <c r="B331" s="266"/>
      <c r="C331" s="182" t="s">
        <v>5286</v>
      </c>
      <c r="D331" s="187"/>
      <c r="E331" s="190" t="s">
        <v>1929</v>
      </c>
      <c r="F331" s="163" t="s">
        <v>2184</v>
      </c>
    </row>
    <row r="332" spans="1:6" ht="24" customHeight="1" x14ac:dyDescent="0.2">
      <c r="A332" s="257"/>
      <c r="B332" s="266"/>
      <c r="C332" s="182" t="s">
        <v>5286</v>
      </c>
      <c r="D332" s="187"/>
      <c r="E332" s="190" t="s">
        <v>1930</v>
      </c>
      <c r="F332" s="163" t="s">
        <v>2185</v>
      </c>
    </row>
    <row r="333" spans="1:6" ht="24" customHeight="1" x14ac:dyDescent="0.2">
      <c r="A333" s="257"/>
      <c r="B333" s="266"/>
      <c r="C333" s="182" t="s">
        <v>5286</v>
      </c>
      <c r="D333" s="187"/>
      <c r="E333" s="190" t="s">
        <v>1931</v>
      </c>
      <c r="F333" s="163" t="s">
        <v>2186</v>
      </c>
    </row>
    <row r="334" spans="1:6" ht="24" customHeight="1" x14ac:dyDescent="0.2">
      <c r="A334" s="257"/>
      <c r="B334" s="266"/>
      <c r="C334" s="182" t="s">
        <v>5286</v>
      </c>
      <c r="D334" s="187"/>
      <c r="E334" s="190" t="s">
        <v>1932</v>
      </c>
      <c r="F334" s="163" t="s">
        <v>2187</v>
      </c>
    </row>
    <row r="335" spans="1:6" ht="24" customHeight="1" x14ac:dyDescent="0.2">
      <c r="A335" s="257"/>
      <c r="B335" s="266"/>
      <c r="C335" s="182" t="s">
        <v>5286</v>
      </c>
      <c r="D335" s="187"/>
      <c r="E335" s="190" t="s">
        <v>1933</v>
      </c>
      <c r="F335" s="163" t="s">
        <v>2188</v>
      </c>
    </row>
    <row r="336" spans="1:6" ht="24" customHeight="1" x14ac:dyDescent="0.2">
      <c r="A336" s="257"/>
      <c r="B336" s="266"/>
      <c r="C336" s="182" t="s">
        <v>5286</v>
      </c>
      <c r="D336" s="187"/>
      <c r="E336" s="190" t="s">
        <v>1934</v>
      </c>
      <c r="F336" s="163" t="s">
        <v>2189</v>
      </c>
    </row>
    <row r="337" spans="1:6" ht="24" customHeight="1" x14ac:dyDescent="0.2">
      <c r="A337" s="257"/>
      <c r="B337" s="266"/>
      <c r="C337" s="182" t="s">
        <v>5286</v>
      </c>
      <c r="D337" s="187"/>
      <c r="E337" s="190" t="s">
        <v>1935</v>
      </c>
      <c r="F337" s="163" t="s">
        <v>2190</v>
      </c>
    </row>
    <row r="338" spans="1:6" ht="24" customHeight="1" x14ac:dyDescent="0.2">
      <c r="A338" s="257" t="s">
        <v>5177</v>
      </c>
      <c r="B338" s="266" t="s">
        <v>1936</v>
      </c>
      <c r="C338" s="182" t="s">
        <v>5286</v>
      </c>
      <c r="D338" s="187" t="s">
        <v>2599</v>
      </c>
      <c r="E338" s="190" t="s">
        <v>1937</v>
      </c>
      <c r="F338" s="163" t="s">
        <v>2191</v>
      </c>
    </row>
    <row r="339" spans="1:6" ht="24" customHeight="1" x14ac:dyDescent="0.2">
      <c r="A339" s="257"/>
      <c r="B339" s="266"/>
      <c r="C339" s="182" t="s">
        <v>5286</v>
      </c>
      <c r="D339" s="187"/>
      <c r="E339" s="190" t="s">
        <v>1938</v>
      </c>
      <c r="F339" s="163" t="s">
        <v>2192</v>
      </c>
    </row>
    <row r="340" spans="1:6" ht="24" customHeight="1" x14ac:dyDescent="0.2">
      <c r="A340" s="257"/>
      <c r="B340" s="266"/>
      <c r="C340" s="182" t="s">
        <v>5286</v>
      </c>
      <c r="D340" s="187"/>
      <c r="E340" s="190" t="s">
        <v>1939</v>
      </c>
      <c r="F340" s="163" t="s">
        <v>2193</v>
      </c>
    </row>
    <row r="341" spans="1:6" ht="24" customHeight="1" x14ac:dyDescent="0.2">
      <c r="A341" s="257"/>
      <c r="B341" s="266"/>
      <c r="C341" s="182" t="s">
        <v>5286</v>
      </c>
      <c r="D341" s="187"/>
      <c r="E341" s="190" t="s">
        <v>1940</v>
      </c>
      <c r="F341" s="163" t="s">
        <v>2194</v>
      </c>
    </row>
    <row r="342" spans="1:6" ht="24" customHeight="1" x14ac:dyDescent="0.2">
      <c r="A342" s="257"/>
      <c r="B342" s="266"/>
      <c r="C342" s="182" t="s">
        <v>5286</v>
      </c>
      <c r="D342" s="187"/>
      <c r="E342" s="190" t="s">
        <v>1941</v>
      </c>
      <c r="F342" s="163" t="s">
        <v>2195</v>
      </c>
    </row>
    <row r="343" spans="1:6" ht="24" customHeight="1" x14ac:dyDescent="0.2">
      <c r="A343" s="257"/>
      <c r="B343" s="266"/>
      <c r="C343" s="182" t="s">
        <v>5286</v>
      </c>
      <c r="D343" s="187"/>
      <c r="E343" s="190" t="s">
        <v>1942</v>
      </c>
      <c r="F343" s="163" t="s">
        <v>2196</v>
      </c>
    </row>
    <row r="344" spans="1:6" ht="24" customHeight="1" x14ac:dyDescent="0.2">
      <c r="A344" s="257"/>
      <c r="B344" s="266"/>
      <c r="C344" s="182" t="s">
        <v>5286</v>
      </c>
      <c r="D344" s="187"/>
      <c r="E344" s="190" t="s">
        <v>1943</v>
      </c>
      <c r="F344" s="163" t="s">
        <v>2197</v>
      </c>
    </row>
    <row r="345" spans="1:6" ht="24" customHeight="1" x14ac:dyDescent="0.2">
      <c r="A345" s="257"/>
      <c r="B345" s="266"/>
      <c r="C345" s="182" t="s">
        <v>5286</v>
      </c>
      <c r="D345" s="187"/>
      <c r="E345" s="190" t="s">
        <v>1944</v>
      </c>
      <c r="F345" s="163" t="s">
        <v>2198</v>
      </c>
    </row>
    <row r="346" spans="1:6" ht="24" customHeight="1" x14ac:dyDescent="0.2">
      <c r="A346" s="257"/>
      <c r="B346" s="266"/>
      <c r="C346" s="182" t="s">
        <v>5286</v>
      </c>
      <c r="D346" s="187"/>
      <c r="E346" s="190" t="s">
        <v>1945</v>
      </c>
      <c r="F346" s="163" t="s">
        <v>2199</v>
      </c>
    </row>
    <row r="347" spans="1:6" ht="24" customHeight="1" x14ac:dyDescent="0.2">
      <c r="A347" s="257"/>
      <c r="B347" s="266"/>
      <c r="C347" s="182" t="s">
        <v>5286</v>
      </c>
      <c r="D347" s="187"/>
      <c r="E347" s="190" t="s">
        <v>1946</v>
      </c>
      <c r="F347" s="163" t="s">
        <v>2200</v>
      </c>
    </row>
    <row r="348" spans="1:6" ht="24" customHeight="1" x14ac:dyDescent="0.2">
      <c r="A348" s="257"/>
      <c r="B348" s="266"/>
      <c r="C348" s="182" t="s">
        <v>5286</v>
      </c>
      <c r="D348" s="187"/>
      <c r="E348" s="190" t="s">
        <v>1947</v>
      </c>
      <c r="F348" s="163" t="s">
        <v>2201</v>
      </c>
    </row>
    <row r="349" spans="1:6" ht="24" customHeight="1" x14ac:dyDescent="0.2">
      <c r="A349" s="257"/>
      <c r="B349" s="266"/>
      <c r="C349" s="182" t="s">
        <v>5286</v>
      </c>
      <c r="D349" s="187"/>
      <c r="E349" s="190" t="s">
        <v>1948</v>
      </c>
      <c r="F349" s="163" t="s">
        <v>2202</v>
      </c>
    </row>
    <row r="350" spans="1:6" x14ac:dyDescent="0.2">
      <c r="A350" s="257" t="s">
        <v>5178</v>
      </c>
      <c r="B350" s="266" t="s">
        <v>1949</v>
      </c>
      <c r="C350" s="182" t="s">
        <v>5286</v>
      </c>
      <c r="D350" s="187" t="s">
        <v>2600</v>
      </c>
      <c r="E350" s="190" t="s">
        <v>1950</v>
      </c>
      <c r="F350" s="163" t="s">
        <v>2203</v>
      </c>
    </row>
    <row r="351" spans="1:6" x14ac:dyDescent="0.2">
      <c r="A351" s="257"/>
      <c r="B351" s="266"/>
      <c r="C351" s="182" t="s">
        <v>5286</v>
      </c>
      <c r="D351" s="187"/>
      <c r="E351" s="190" t="s">
        <v>1951</v>
      </c>
      <c r="F351" s="163" t="s">
        <v>2204</v>
      </c>
    </row>
    <row r="352" spans="1:6" x14ac:dyDescent="0.2">
      <c r="A352" s="257"/>
      <c r="B352" s="266"/>
      <c r="C352" s="182" t="s">
        <v>5286</v>
      </c>
      <c r="D352" s="187"/>
      <c r="E352" s="190" t="s">
        <v>1952</v>
      </c>
      <c r="F352" s="163" t="s">
        <v>2205</v>
      </c>
    </row>
    <row r="353" spans="1:6" x14ac:dyDescent="0.2">
      <c r="A353" s="257"/>
      <c r="B353" s="266"/>
      <c r="C353" s="182" t="s">
        <v>5286</v>
      </c>
      <c r="D353" s="187"/>
      <c r="E353" s="190" t="s">
        <v>1953</v>
      </c>
      <c r="F353" s="163" t="s">
        <v>2206</v>
      </c>
    </row>
    <row r="354" spans="1:6" x14ac:dyDescent="0.2">
      <c r="A354" s="257"/>
      <c r="B354" s="266"/>
      <c r="C354" s="182" t="s">
        <v>5286</v>
      </c>
      <c r="D354" s="187"/>
      <c r="E354" s="190" t="s">
        <v>1954</v>
      </c>
      <c r="F354" s="163" t="s">
        <v>2207</v>
      </c>
    </row>
    <row r="355" spans="1:6" x14ac:dyDescent="0.2">
      <c r="A355" s="257"/>
      <c r="B355" s="266"/>
      <c r="C355" s="182" t="s">
        <v>5286</v>
      </c>
      <c r="D355" s="187"/>
      <c r="E355" s="190" t="s">
        <v>1955</v>
      </c>
      <c r="F355" s="163" t="s">
        <v>2208</v>
      </c>
    </row>
    <row r="356" spans="1:6" x14ac:dyDescent="0.2">
      <c r="A356" s="257"/>
      <c r="B356" s="266"/>
      <c r="C356" s="182" t="s">
        <v>5286</v>
      </c>
      <c r="D356" s="187"/>
      <c r="E356" s="190" t="s">
        <v>1956</v>
      </c>
      <c r="F356" s="163" t="s">
        <v>2209</v>
      </c>
    </row>
    <row r="357" spans="1:6" x14ac:dyDescent="0.2">
      <c r="A357" s="257"/>
      <c r="B357" s="266"/>
      <c r="C357" s="182" t="s">
        <v>5286</v>
      </c>
      <c r="D357" s="187"/>
      <c r="E357" s="190" t="s">
        <v>1957</v>
      </c>
      <c r="F357" s="163" t="s">
        <v>2210</v>
      </c>
    </row>
    <row r="358" spans="1:6" x14ac:dyDescent="0.2">
      <c r="A358" s="257"/>
      <c r="B358" s="266"/>
      <c r="C358" s="182" t="s">
        <v>5286</v>
      </c>
      <c r="D358" s="187"/>
      <c r="E358" s="190" t="s">
        <v>1958</v>
      </c>
      <c r="F358" s="163" t="s">
        <v>2211</v>
      </c>
    </row>
    <row r="359" spans="1:6" x14ac:dyDescent="0.2">
      <c r="A359" s="257"/>
      <c r="B359" s="266"/>
      <c r="C359" s="182" t="s">
        <v>5286</v>
      </c>
      <c r="D359" s="187"/>
      <c r="E359" s="190" t="s">
        <v>1959</v>
      </c>
      <c r="F359" s="163" t="s">
        <v>2212</v>
      </c>
    </row>
    <row r="360" spans="1:6" x14ac:dyDescent="0.2">
      <c r="A360" s="257"/>
      <c r="B360" s="266"/>
      <c r="C360" s="182" t="s">
        <v>5286</v>
      </c>
      <c r="D360" s="187"/>
      <c r="E360" s="190" t="s">
        <v>1960</v>
      </c>
      <c r="F360" s="163" t="s">
        <v>2213</v>
      </c>
    </row>
    <row r="361" spans="1:6" x14ac:dyDescent="0.2">
      <c r="A361" s="257"/>
      <c r="B361" s="266"/>
      <c r="C361" s="182" t="s">
        <v>5286</v>
      </c>
      <c r="D361" s="187"/>
      <c r="E361" s="190" t="s">
        <v>1961</v>
      </c>
      <c r="F361" s="163" t="s">
        <v>2214</v>
      </c>
    </row>
    <row r="362" spans="1:6" x14ac:dyDescent="0.2">
      <c r="A362" s="265" t="s">
        <v>5179</v>
      </c>
      <c r="B362" s="250" t="s">
        <v>5355</v>
      </c>
      <c r="C362" s="182"/>
      <c r="D362" s="187" t="s">
        <v>5356</v>
      </c>
      <c r="E362" s="190" t="s">
        <v>5357</v>
      </c>
      <c r="F362" s="163" t="s">
        <v>5358</v>
      </c>
    </row>
    <row r="363" spans="1:6" x14ac:dyDescent="0.2">
      <c r="A363" s="265"/>
      <c r="B363" s="250"/>
      <c r="C363" s="182"/>
      <c r="D363" s="187"/>
      <c r="E363" s="190" t="s">
        <v>5359</v>
      </c>
      <c r="F363" s="163" t="s">
        <v>5360</v>
      </c>
    </row>
    <row r="364" spans="1:6" x14ac:dyDescent="0.2">
      <c r="A364" s="265"/>
      <c r="B364" s="250"/>
      <c r="C364" s="182"/>
      <c r="D364" s="187"/>
      <c r="E364" s="190" t="s">
        <v>1962</v>
      </c>
      <c r="F364" s="163" t="s">
        <v>1963</v>
      </c>
    </row>
    <row r="365" spans="1:6" x14ac:dyDescent="0.2">
      <c r="A365" s="265"/>
      <c r="B365" s="250"/>
      <c r="C365" s="182"/>
      <c r="D365" s="187"/>
      <c r="E365" s="190" t="s">
        <v>1964</v>
      </c>
      <c r="F365" s="163" t="s">
        <v>5361</v>
      </c>
    </row>
    <row r="366" spans="1:6" ht="21.75" customHeight="1" x14ac:dyDescent="0.2">
      <c r="A366" s="257" t="s">
        <v>5180</v>
      </c>
      <c r="B366" s="266" t="s">
        <v>1965</v>
      </c>
      <c r="C366" s="182"/>
      <c r="D366" s="187" t="s">
        <v>2601</v>
      </c>
      <c r="E366" s="190" t="s">
        <v>1966</v>
      </c>
      <c r="F366" s="163" t="s">
        <v>2215</v>
      </c>
    </row>
    <row r="367" spans="1:6" ht="21.75" customHeight="1" x14ac:dyDescent="0.2">
      <c r="A367" s="257"/>
      <c r="B367" s="266"/>
      <c r="C367" s="182"/>
      <c r="D367" s="187"/>
      <c r="E367" s="190" t="s">
        <v>1967</v>
      </c>
      <c r="F367" s="163" t="s">
        <v>2216</v>
      </c>
    </row>
    <row r="368" spans="1:6" ht="21.75" customHeight="1" x14ac:dyDescent="0.2">
      <c r="A368" s="257"/>
      <c r="B368" s="266"/>
      <c r="C368" s="182"/>
      <c r="D368" s="187"/>
      <c r="E368" s="190" t="s">
        <v>1968</v>
      </c>
      <c r="F368" s="163" t="s">
        <v>2217</v>
      </c>
    </row>
    <row r="369" spans="1:6" ht="21.75" customHeight="1" x14ac:dyDescent="0.2">
      <c r="A369" s="257"/>
      <c r="B369" s="266"/>
      <c r="C369" s="182"/>
      <c r="D369" s="187"/>
      <c r="E369" s="190" t="s">
        <v>1969</v>
      </c>
      <c r="F369" s="163" t="s">
        <v>2218</v>
      </c>
    </row>
    <row r="370" spans="1:6" ht="21.75" customHeight="1" x14ac:dyDescent="0.2">
      <c r="A370" s="257"/>
      <c r="B370" s="266"/>
      <c r="C370" s="182"/>
      <c r="D370" s="187"/>
      <c r="E370" s="190" t="s">
        <v>1970</v>
      </c>
      <c r="F370" s="163" t="s">
        <v>2219</v>
      </c>
    </row>
    <row r="371" spans="1:6" ht="21.75" customHeight="1" x14ac:dyDescent="0.2">
      <c r="A371" s="257"/>
      <c r="B371" s="266"/>
      <c r="C371" s="182"/>
      <c r="D371" s="187"/>
      <c r="E371" s="190" t="s">
        <v>1971</v>
      </c>
      <c r="F371" s="163" t="s">
        <v>2220</v>
      </c>
    </row>
    <row r="372" spans="1:6" ht="21.75" customHeight="1" x14ac:dyDescent="0.2">
      <c r="A372" s="257"/>
      <c r="B372" s="266"/>
      <c r="C372" s="182"/>
      <c r="D372" s="187"/>
      <c r="E372" s="190" t="s">
        <v>1972</v>
      </c>
      <c r="F372" s="163" t="s">
        <v>2221</v>
      </c>
    </row>
    <row r="373" spans="1:6" ht="21.75" customHeight="1" x14ac:dyDescent="0.2">
      <c r="A373" s="257"/>
      <c r="B373" s="266"/>
      <c r="C373" s="182"/>
      <c r="D373" s="187"/>
      <c r="E373" s="190" t="s">
        <v>1973</v>
      </c>
      <c r="F373" s="163" t="s">
        <v>2222</v>
      </c>
    </row>
    <row r="374" spans="1:6" ht="21.75" customHeight="1" x14ac:dyDescent="0.2">
      <c r="A374" s="257"/>
      <c r="B374" s="266"/>
      <c r="C374" s="182"/>
      <c r="D374" s="187"/>
      <c r="E374" s="190" t="s">
        <v>1974</v>
      </c>
      <c r="F374" s="163" t="s">
        <v>2223</v>
      </c>
    </row>
    <row r="375" spans="1:6" ht="21.75" customHeight="1" x14ac:dyDescent="0.2">
      <c r="A375" s="257"/>
      <c r="B375" s="266"/>
      <c r="C375" s="182"/>
      <c r="D375" s="187"/>
      <c r="E375" s="190" t="s">
        <v>1975</v>
      </c>
      <c r="F375" s="163" t="s">
        <v>2224</v>
      </c>
    </row>
    <row r="376" spans="1:6" ht="21.75" customHeight="1" x14ac:dyDescent="0.2">
      <c r="A376" s="257"/>
      <c r="B376" s="266"/>
      <c r="C376" s="182"/>
      <c r="D376" s="187"/>
      <c r="E376" s="190" t="s">
        <v>1976</v>
      </c>
      <c r="F376" s="163" t="s">
        <v>2225</v>
      </c>
    </row>
    <row r="377" spans="1:6" ht="21.75" customHeight="1" x14ac:dyDescent="0.2">
      <c r="A377" s="257"/>
      <c r="B377" s="266"/>
      <c r="C377" s="182"/>
      <c r="D377" s="187"/>
      <c r="E377" s="190" t="s">
        <v>1977</v>
      </c>
      <c r="F377" s="163" t="s">
        <v>2226</v>
      </c>
    </row>
    <row r="378" spans="1:6" ht="12" customHeight="1" x14ac:dyDescent="0.2">
      <c r="A378" s="257" t="s">
        <v>5181</v>
      </c>
      <c r="B378" s="266" t="s">
        <v>1978</v>
      </c>
      <c r="C378" s="182"/>
      <c r="D378" s="187" t="s">
        <v>2602</v>
      </c>
      <c r="E378" s="190" t="s">
        <v>1979</v>
      </c>
      <c r="F378" s="163" t="s">
        <v>2227</v>
      </c>
    </row>
    <row r="379" spans="1:6" ht="12" customHeight="1" x14ac:dyDescent="0.2">
      <c r="A379" s="257"/>
      <c r="B379" s="266"/>
      <c r="C379" s="182"/>
      <c r="D379" s="187"/>
      <c r="E379" s="190" t="s">
        <v>1980</v>
      </c>
      <c r="F379" s="163" t="s">
        <v>2228</v>
      </c>
    </row>
    <row r="380" spans="1:6" ht="12" customHeight="1" x14ac:dyDescent="0.2">
      <c r="A380" s="257"/>
      <c r="B380" s="266"/>
      <c r="C380" s="182"/>
      <c r="D380" s="187"/>
      <c r="E380" s="190" t="s">
        <v>1981</v>
      </c>
      <c r="F380" s="163" t="s">
        <v>2229</v>
      </c>
    </row>
    <row r="381" spans="1:6" ht="12" customHeight="1" x14ac:dyDescent="0.2">
      <c r="A381" s="257"/>
      <c r="B381" s="266"/>
      <c r="C381" s="182"/>
      <c r="D381" s="187"/>
      <c r="E381" s="190" t="s">
        <v>1982</v>
      </c>
      <c r="F381" s="163" t="s">
        <v>2230</v>
      </c>
    </row>
    <row r="382" spans="1:6" ht="12" customHeight="1" x14ac:dyDescent="0.2">
      <c r="A382" s="257"/>
      <c r="B382" s="266"/>
      <c r="C382" s="182"/>
      <c r="D382" s="187"/>
      <c r="E382" s="190" t="s">
        <v>1983</v>
      </c>
      <c r="F382" s="163" t="s">
        <v>2231</v>
      </c>
    </row>
    <row r="383" spans="1:6" ht="12" customHeight="1" x14ac:dyDescent="0.2">
      <c r="A383" s="257"/>
      <c r="B383" s="266"/>
      <c r="C383" s="182"/>
      <c r="D383" s="187"/>
      <c r="E383" s="190" t="s">
        <v>1984</v>
      </c>
      <c r="F383" s="163" t="s">
        <v>2232</v>
      </c>
    </row>
    <row r="384" spans="1:6" ht="12" customHeight="1" x14ac:dyDescent="0.2">
      <c r="A384" s="257"/>
      <c r="B384" s="266"/>
      <c r="C384" s="182"/>
      <c r="D384" s="187"/>
      <c r="E384" s="190" t="s">
        <v>1985</v>
      </c>
      <c r="F384" s="163" t="s">
        <v>2233</v>
      </c>
    </row>
    <row r="385" spans="1:6" ht="12" customHeight="1" x14ac:dyDescent="0.2">
      <c r="A385" s="257"/>
      <c r="B385" s="266"/>
      <c r="C385" s="182"/>
      <c r="D385" s="187"/>
      <c r="E385" s="190" t="s">
        <v>1986</v>
      </c>
      <c r="F385" s="163" t="s">
        <v>2234</v>
      </c>
    </row>
    <row r="386" spans="1:6" ht="12" customHeight="1" x14ac:dyDescent="0.2">
      <c r="A386" s="257"/>
      <c r="B386" s="266"/>
      <c r="C386" s="182"/>
      <c r="D386" s="187"/>
      <c r="E386" s="190" t="s">
        <v>1987</v>
      </c>
      <c r="F386" s="163" t="s">
        <v>2235</v>
      </c>
    </row>
    <row r="387" spans="1:6" ht="12" customHeight="1" x14ac:dyDescent="0.2">
      <c r="A387" s="257"/>
      <c r="B387" s="266"/>
      <c r="C387" s="182"/>
      <c r="D387" s="187"/>
      <c r="E387" s="190" t="s">
        <v>1988</v>
      </c>
      <c r="F387" s="163" t="s">
        <v>2236</v>
      </c>
    </row>
    <row r="388" spans="1:6" ht="12" customHeight="1" x14ac:dyDescent="0.2">
      <c r="A388" s="257"/>
      <c r="B388" s="266"/>
      <c r="C388" s="182"/>
      <c r="D388" s="187"/>
      <c r="E388" s="190" t="s">
        <v>1989</v>
      </c>
      <c r="F388" s="163" t="s">
        <v>2237</v>
      </c>
    </row>
    <row r="389" spans="1:6" ht="12" customHeight="1" x14ac:dyDescent="0.2">
      <c r="A389" s="257"/>
      <c r="B389" s="266"/>
      <c r="C389" s="182"/>
      <c r="D389" s="187"/>
      <c r="E389" s="190" t="s">
        <v>1990</v>
      </c>
      <c r="F389" s="163" t="s">
        <v>2238</v>
      </c>
    </row>
    <row r="390" spans="1:6" x14ac:dyDescent="0.2">
      <c r="A390" s="257" t="s">
        <v>5182</v>
      </c>
      <c r="B390" s="266" t="s">
        <v>1991</v>
      </c>
      <c r="C390" s="182"/>
      <c r="D390" s="187" t="s">
        <v>2603</v>
      </c>
      <c r="E390" s="190" t="s">
        <v>1992</v>
      </c>
      <c r="F390" s="163" t="s">
        <v>1993</v>
      </c>
    </row>
    <row r="391" spans="1:6" x14ac:dyDescent="0.2">
      <c r="A391" s="257"/>
      <c r="B391" s="266"/>
      <c r="C391" s="182"/>
      <c r="D391" s="187"/>
      <c r="E391" s="190" t="s">
        <v>1994</v>
      </c>
      <c r="F391" s="163" t="s">
        <v>1995</v>
      </c>
    </row>
    <row r="392" spans="1:6" x14ac:dyDescent="0.2">
      <c r="A392" s="257"/>
      <c r="B392" s="266"/>
      <c r="C392" s="182"/>
      <c r="D392" s="187"/>
      <c r="E392" s="190" t="s">
        <v>1996</v>
      </c>
      <c r="F392" s="163" t="s">
        <v>1997</v>
      </c>
    </row>
    <row r="393" spans="1:6" x14ac:dyDescent="0.2">
      <c r="A393" s="257"/>
      <c r="B393" s="266"/>
      <c r="C393" s="182"/>
      <c r="D393" s="187"/>
      <c r="E393" s="190" t="s">
        <v>1998</v>
      </c>
      <c r="F393" s="163" t="s">
        <v>1999</v>
      </c>
    </row>
    <row r="394" spans="1:6" x14ac:dyDescent="0.2">
      <c r="A394" s="257"/>
      <c r="B394" s="266"/>
      <c r="C394" s="182"/>
      <c r="D394" s="187"/>
      <c r="E394" s="190" t="s">
        <v>2000</v>
      </c>
      <c r="F394" s="163" t="s">
        <v>2001</v>
      </c>
    </row>
    <row r="395" spans="1:6" x14ac:dyDescent="0.2">
      <c r="A395" s="257"/>
      <c r="B395" s="266"/>
      <c r="C395" s="182"/>
      <c r="D395" s="187"/>
      <c r="E395" s="190" t="s">
        <v>2002</v>
      </c>
      <c r="F395" s="163" t="s">
        <v>2003</v>
      </c>
    </row>
    <row r="396" spans="1:6" x14ac:dyDescent="0.2">
      <c r="A396" s="257"/>
      <c r="B396" s="266"/>
      <c r="C396" s="182"/>
      <c r="D396" s="187"/>
      <c r="E396" s="190" t="s">
        <v>2004</v>
      </c>
      <c r="F396" s="163" t="s">
        <v>2005</v>
      </c>
    </row>
    <row r="397" spans="1:6" x14ac:dyDescent="0.2">
      <c r="A397" s="257"/>
      <c r="B397" s="266"/>
      <c r="C397" s="182"/>
      <c r="D397" s="187"/>
      <c r="E397" s="190" t="s">
        <v>2006</v>
      </c>
      <c r="F397" s="163" t="s">
        <v>2007</v>
      </c>
    </row>
    <row r="398" spans="1:6" x14ac:dyDescent="0.2">
      <c r="A398" s="257"/>
      <c r="B398" s="266"/>
      <c r="C398" s="182"/>
      <c r="D398" s="187"/>
      <c r="E398" s="190" t="s">
        <v>2008</v>
      </c>
      <c r="F398" s="163" t="s">
        <v>2009</v>
      </c>
    </row>
    <row r="399" spans="1:6" x14ac:dyDescent="0.2">
      <c r="A399" s="257"/>
      <c r="B399" s="266"/>
      <c r="C399" s="182"/>
      <c r="D399" s="187"/>
      <c r="E399" s="190" t="s">
        <v>2010</v>
      </c>
      <c r="F399" s="163" t="s">
        <v>2011</v>
      </c>
    </row>
    <row r="400" spans="1:6" x14ac:dyDescent="0.2">
      <c r="A400" s="257"/>
      <c r="B400" s="266"/>
      <c r="C400" s="182"/>
      <c r="D400" s="187"/>
      <c r="E400" s="190" t="s">
        <v>2012</v>
      </c>
      <c r="F400" s="163" t="s">
        <v>2013</v>
      </c>
    </row>
    <row r="401" spans="1:7" x14ac:dyDescent="0.2">
      <c r="A401" s="257"/>
      <c r="B401" s="266"/>
      <c r="C401" s="182"/>
      <c r="D401" s="187"/>
      <c r="E401" s="190" t="s">
        <v>2014</v>
      </c>
      <c r="F401" s="163" t="s">
        <v>2015</v>
      </c>
    </row>
    <row r="402" spans="1:7" x14ac:dyDescent="0.2">
      <c r="A402" s="110" t="s">
        <v>5183</v>
      </c>
      <c r="B402" s="109" t="s">
        <v>2016</v>
      </c>
      <c r="C402" s="182"/>
      <c r="D402" s="187" t="s">
        <v>2017</v>
      </c>
      <c r="E402" s="190" t="s">
        <v>2017</v>
      </c>
      <c r="F402" s="163" t="s">
        <v>2016</v>
      </c>
    </row>
    <row r="403" spans="1:7" ht="45" x14ac:dyDescent="0.2">
      <c r="A403" s="110" t="s">
        <v>5184</v>
      </c>
      <c r="B403" s="147" t="s">
        <v>2018</v>
      </c>
      <c r="C403" s="182"/>
      <c r="D403" s="187" t="s">
        <v>5365</v>
      </c>
      <c r="E403" s="190" t="s">
        <v>5365</v>
      </c>
      <c r="F403" s="163" t="s">
        <v>2635</v>
      </c>
    </row>
    <row r="404" spans="1:7" ht="38.25" x14ac:dyDescent="0.2">
      <c r="A404" s="110" t="s">
        <v>5185</v>
      </c>
      <c r="B404" s="109" t="s">
        <v>2019</v>
      </c>
      <c r="C404" s="182"/>
      <c r="D404" s="187" t="s">
        <v>5367</v>
      </c>
      <c r="E404" s="194" t="s">
        <v>5367</v>
      </c>
      <c r="F404" s="163" t="s">
        <v>2019</v>
      </c>
    </row>
    <row r="405" spans="1:7" s="19" customFormat="1" ht="45" x14ac:dyDescent="0.2">
      <c r="A405" s="110" t="s">
        <v>5186</v>
      </c>
      <c r="B405" s="147" t="s">
        <v>2020</v>
      </c>
      <c r="C405" s="183"/>
      <c r="D405" s="187" t="s">
        <v>5368</v>
      </c>
      <c r="E405" s="194" t="s">
        <v>5368</v>
      </c>
      <c r="F405" s="163" t="s">
        <v>2020</v>
      </c>
      <c r="G405" s="11"/>
    </row>
    <row r="406" spans="1:7" ht="25.5" x14ac:dyDescent="0.2">
      <c r="A406" s="110" t="s">
        <v>5187</v>
      </c>
      <c r="B406" s="109" t="s">
        <v>2021</v>
      </c>
      <c r="C406" s="184"/>
      <c r="D406" s="192" t="s">
        <v>5366</v>
      </c>
      <c r="E406" s="190" t="s">
        <v>5366</v>
      </c>
      <c r="F406" s="163" t="s">
        <v>2636</v>
      </c>
    </row>
    <row r="407" spans="1:7" x14ac:dyDescent="0.2">
      <c r="A407" s="110" t="s">
        <v>5188</v>
      </c>
      <c r="B407" s="109" t="s">
        <v>2022</v>
      </c>
      <c r="C407" s="184"/>
      <c r="D407" s="193" t="s">
        <v>2023</v>
      </c>
      <c r="E407" s="190" t="s">
        <v>2023</v>
      </c>
      <c r="F407" s="163" t="s">
        <v>2022</v>
      </c>
    </row>
    <row r="408" spans="1:7" x14ac:dyDescent="0.2">
      <c r="A408" s="110" t="s">
        <v>5189</v>
      </c>
      <c r="B408" s="109" t="s">
        <v>2024</v>
      </c>
      <c r="C408" s="185" t="s">
        <v>2054</v>
      </c>
      <c r="D408" s="187" t="s">
        <v>2640</v>
      </c>
      <c r="E408" s="190" t="s">
        <v>2640</v>
      </c>
      <c r="F408" s="163" t="s">
        <v>2024</v>
      </c>
    </row>
    <row r="409" spans="1:7" x14ac:dyDescent="0.2">
      <c r="A409" s="110" t="s">
        <v>5190</v>
      </c>
      <c r="B409" s="109" t="s">
        <v>2025</v>
      </c>
      <c r="C409" s="184"/>
      <c r="D409" s="187" t="s">
        <v>2641</v>
      </c>
      <c r="E409" s="190" t="s">
        <v>2641</v>
      </c>
      <c r="F409" s="163" t="s">
        <v>2025</v>
      </c>
    </row>
    <row r="410" spans="1:7" ht="25.5" x14ac:dyDescent="0.2">
      <c r="A410" s="110" t="s">
        <v>5191</v>
      </c>
      <c r="B410" s="109" t="s">
        <v>2026</v>
      </c>
      <c r="C410" s="184"/>
      <c r="D410" s="187" t="s">
        <v>2642</v>
      </c>
      <c r="E410" s="190" t="s">
        <v>2642</v>
      </c>
      <c r="F410" s="163" t="s">
        <v>2026</v>
      </c>
    </row>
    <row r="411" spans="1:7" x14ac:dyDescent="0.2">
      <c r="A411" s="110" t="s">
        <v>5192</v>
      </c>
      <c r="B411" s="109" t="s">
        <v>2027</v>
      </c>
      <c r="C411" s="184"/>
      <c r="D411" s="187" t="s">
        <v>5273</v>
      </c>
      <c r="E411" s="190" t="s">
        <v>5273</v>
      </c>
      <c r="F411" s="163" t="s">
        <v>2027</v>
      </c>
    </row>
    <row r="412" spans="1:7" ht="97.5" customHeight="1" x14ac:dyDescent="0.2">
      <c r="A412" s="110" t="s">
        <v>5193</v>
      </c>
      <c r="B412" s="109" t="s">
        <v>2028</v>
      </c>
      <c r="C412" s="184"/>
      <c r="D412" s="187" t="s">
        <v>2637</v>
      </c>
      <c r="E412" s="190" t="s">
        <v>2637</v>
      </c>
      <c r="F412" s="163" t="s">
        <v>2028</v>
      </c>
    </row>
    <row r="413" spans="1:7" ht="66.75" customHeight="1" x14ac:dyDescent="0.2">
      <c r="A413" s="110" t="s">
        <v>5194</v>
      </c>
      <c r="B413" s="109" t="s">
        <v>2029</v>
      </c>
      <c r="C413" s="185" t="s">
        <v>2050</v>
      </c>
      <c r="D413" s="187" t="s">
        <v>2638</v>
      </c>
      <c r="E413" s="190" t="s">
        <v>2638</v>
      </c>
      <c r="F413" s="163" t="s">
        <v>2029</v>
      </c>
    </row>
    <row r="414" spans="1:7" ht="66.75" customHeight="1" x14ac:dyDescent="0.2">
      <c r="A414" s="110" t="s">
        <v>5195</v>
      </c>
      <c r="B414" s="109" t="s">
        <v>2030</v>
      </c>
      <c r="C414" s="185" t="s">
        <v>2054</v>
      </c>
      <c r="D414" s="187" t="s">
        <v>2639</v>
      </c>
      <c r="E414" s="190" t="s">
        <v>2639</v>
      </c>
      <c r="F414" s="163" t="s">
        <v>2030</v>
      </c>
    </row>
    <row r="415" spans="1:7" ht="25.5" x14ac:dyDescent="0.2">
      <c r="A415" s="110" t="s">
        <v>5196</v>
      </c>
      <c r="B415" s="109" t="s">
        <v>2031</v>
      </c>
      <c r="C415" s="185" t="s">
        <v>2054</v>
      </c>
      <c r="D415" s="187" t="s">
        <v>2643</v>
      </c>
      <c r="E415" s="190" t="s">
        <v>2643</v>
      </c>
      <c r="F415" s="163" t="s">
        <v>2031</v>
      </c>
    </row>
    <row r="416" spans="1:7" x14ac:dyDescent="0.2">
      <c r="A416" s="257" t="s">
        <v>5197</v>
      </c>
      <c r="B416" s="266" t="s">
        <v>2032</v>
      </c>
      <c r="C416" s="184"/>
      <c r="D416" s="187" t="s">
        <v>2604</v>
      </c>
      <c r="E416" s="189" t="s">
        <v>2033</v>
      </c>
      <c r="F416" s="163" t="s">
        <v>2034</v>
      </c>
    </row>
    <row r="417" spans="1:7" x14ac:dyDescent="0.2">
      <c r="A417" s="257"/>
      <c r="B417" s="266"/>
      <c r="C417" s="184"/>
      <c r="D417" s="187"/>
      <c r="E417" s="189" t="s">
        <v>2035</v>
      </c>
      <c r="F417" s="163" t="s">
        <v>2036</v>
      </c>
    </row>
    <row r="418" spans="1:7" x14ac:dyDescent="0.2">
      <c r="A418" s="257"/>
      <c r="B418" s="266"/>
      <c r="C418" s="184"/>
      <c r="D418" s="187"/>
      <c r="E418" s="189" t="s">
        <v>2037</v>
      </c>
      <c r="F418" s="163" t="s">
        <v>2038</v>
      </c>
    </row>
    <row r="419" spans="1:7" x14ac:dyDescent="0.2">
      <c r="A419" s="257"/>
      <c r="B419" s="266"/>
      <c r="C419" s="184"/>
      <c r="D419" s="187"/>
      <c r="E419" s="189" t="s">
        <v>2039</v>
      </c>
      <c r="F419" s="163" t="s">
        <v>2040</v>
      </c>
    </row>
    <row r="420" spans="1:7" x14ac:dyDescent="0.2">
      <c r="A420" s="257" t="s">
        <v>5198</v>
      </c>
      <c r="B420" s="266" t="s">
        <v>2041</v>
      </c>
      <c r="C420" s="184"/>
      <c r="D420" s="187" t="s">
        <v>2042</v>
      </c>
      <c r="E420" s="190" t="s">
        <v>2042</v>
      </c>
      <c r="F420" s="163" t="s">
        <v>5246</v>
      </c>
    </row>
    <row r="421" spans="1:7" s="18" customFormat="1" x14ac:dyDescent="0.2">
      <c r="A421" s="257"/>
      <c r="B421" s="266"/>
      <c r="C421" s="184"/>
      <c r="D421" s="187" t="s">
        <v>2043</v>
      </c>
      <c r="E421" s="190" t="s">
        <v>2043</v>
      </c>
      <c r="F421" s="163" t="s">
        <v>2044</v>
      </c>
      <c r="G421" s="11"/>
    </row>
    <row r="422" spans="1:7" s="18" customFormat="1" ht="13.5" thickBot="1" x14ac:dyDescent="0.25">
      <c r="A422" s="258"/>
      <c r="B422" s="267"/>
      <c r="C422" s="186"/>
      <c r="D422" s="188" t="s">
        <v>2045</v>
      </c>
      <c r="E422" s="191" t="s">
        <v>2045</v>
      </c>
      <c r="F422" s="164" t="s">
        <v>2046</v>
      </c>
      <c r="G422" s="11"/>
    </row>
    <row r="423" spans="1:7" x14ac:dyDescent="0.2">
      <c r="A423" s="23"/>
      <c r="B423" s="24"/>
      <c r="C423" s="31"/>
      <c r="D423" s="24"/>
      <c r="E423" s="24"/>
      <c r="F423" s="25"/>
    </row>
  </sheetData>
  <mergeCells count="101">
    <mergeCell ref="B88:B118"/>
    <mergeCell ref="B264:B265"/>
    <mergeCell ref="B266:B268"/>
    <mergeCell ref="B269:B278"/>
    <mergeCell ref="A119:A125"/>
    <mergeCell ref="B119:B125"/>
    <mergeCell ref="A172:A178"/>
    <mergeCell ref="B172:B178"/>
    <mergeCell ref="A179:A214"/>
    <mergeCell ref="B179:B214"/>
    <mergeCell ref="B215:B221"/>
    <mergeCell ref="B222:B239"/>
    <mergeCell ref="B240:B243"/>
    <mergeCell ref="B244:B250"/>
    <mergeCell ref="B251:B261"/>
    <mergeCell ref="B262:B263"/>
    <mergeCell ref="B366:B377"/>
    <mergeCell ref="B378:B389"/>
    <mergeCell ref="B390:B401"/>
    <mergeCell ref="B416:B419"/>
    <mergeCell ref="A350:A361"/>
    <mergeCell ref="A378:A389"/>
    <mergeCell ref="A390:A401"/>
    <mergeCell ref="A326:A337"/>
    <mergeCell ref="B13:B14"/>
    <mergeCell ref="A15:A18"/>
    <mergeCell ref="B15:B18"/>
    <mergeCell ref="A19:A22"/>
    <mergeCell ref="B19:B22"/>
    <mergeCell ref="A23:A28"/>
    <mergeCell ref="B23:B28"/>
    <mergeCell ref="A29:A30"/>
    <mergeCell ref="B29:B30"/>
    <mergeCell ref="A31:A40"/>
    <mergeCell ref="B31:B40"/>
    <mergeCell ref="A41:A47"/>
    <mergeCell ref="B41:B47"/>
    <mergeCell ref="A48:A60"/>
    <mergeCell ref="B48:B60"/>
    <mergeCell ref="A61:A62"/>
    <mergeCell ref="A308:A319"/>
    <mergeCell ref="A362:A365"/>
    <mergeCell ref="B291:B292"/>
    <mergeCell ref="B293:B295"/>
    <mergeCell ref="B296:B307"/>
    <mergeCell ref="B308:B319"/>
    <mergeCell ref="B320:B321"/>
    <mergeCell ref="B322:B323"/>
    <mergeCell ref="B324:B325"/>
    <mergeCell ref="B326:B337"/>
    <mergeCell ref="B338:B349"/>
    <mergeCell ref="B350:B361"/>
    <mergeCell ref="B362:B365"/>
    <mergeCell ref="A4:B4"/>
    <mergeCell ref="A7:A8"/>
    <mergeCell ref="B7:B8"/>
    <mergeCell ref="A9:A10"/>
    <mergeCell ref="B9:B10"/>
    <mergeCell ref="A13:A14"/>
    <mergeCell ref="A244:A250"/>
    <mergeCell ref="A215:A221"/>
    <mergeCell ref="A222:A239"/>
    <mergeCell ref="A240:A243"/>
    <mergeCell ref="B61:B62"/>
    <mergeCell ref="A64:A65"/>
    <mergeCell ref="B64:B65"/>
    <mergeCell ref="A66:A68"/>
    <mergeCell ref="B66:B68"/>
    <mergeCell ref="A69:A73"/>
    <mergeCell ref="B69:B73"/>
    <mergeCell ref="A76:A81"/>
    <mergeCell ref="B76:B81"/>
    <mergeCell ref="A82:A83"/>
    <mergeCell ref="B82:B83"/>
    <mergeCell ref="A84:A86"/>
    <mergeCell ref="B84:B86"/>
    <mergeCell ref="A88:A118"/>
    <mergeCell ref="A420:A422"/>
    <mergeCell ref="A279:A283"/>
    <mergeCell ref="A285:A286"/>
    <mergeCell ref="A366:A377"/>
    <mergeCell ref="B126:B171"/>
    <mergeCell ref="A126:A171"/>
    <mergeCell ref="A338:A349"/>
    <mergeCell ref="A293:A295"/>
    <mergeCell ref="A296:A307"/>
    <mergeCell ref="A289:A290"/>
    <mergeCell ref="A291:A292"/>
    <mergeCell ref="B420:B422"/>
    <mergeCell ref="A266:A268"/>
    <mergeCell ref="A269:A278"/>
    <mergeCell ref="A262:A263"/>
    <mergeCell ref="A264:A265"/>
    <mergeCell ref="A251:A261"/>
    <mergeCell ref="B279:B283"/>
    <mergeCell ref="B285:B286"/>
    <mergeCell ref="B289:B290"/>
    <mergeCell ref="A416:A419"/>
    <mergeCell ref="A322:A323"/>
    <mergeCell ref="A324:A325"/>
    <mergeCell ref="A320:A321"/>
  </mergeCells>
  <conditionalFormatting sqref="E418">
    <cfRule type="duplicateValues" dxfId="10" priority="13"/>
  </conditionalFormatting>
  <conditionalFormatting sqref="E417">
    <cfRule type="duplicateValues" dxfId="9" priority="12"/>
  </conditionalFormatting>
  <conditionalFormatting sqref="E416">
    <cfRule type="duplicateValues" dxfId="8" priority="11"/>
  </conditionalFormatting>
  <conditionalFormatting sqref="E422">
    <cfRule type="duplicateValues" dxfId="7" priority="4"/>
  </conditionalFormatting>
  <conditionalFormatting sqref="D422">
    <cfRule type="duplicateValues" dxfId="6" priority="1"/>
  </conditionalFormatting>
  <conditionalFormatting sqref="E419:E421">
    <cfRule type="endsWith" dxfId="5" priority="9" operator="endsWith" text=".">
      <formula>RIGHT(#REF!,LEN("."))="."</formula>
    </cfRule>
    <cfRule type="beginsWith" dxfId="4" priority="10" operator="beginsWith" text=".">
      <formula>LEFT(#REF!,LEN("."))="."</formula>
    </cfRule>
  </conditionalFormatting>
  <conditionalFormatting sqref="D420:D421">
    <cfRule type="endsWith" dxfId="3" priority="2" operator="endsWith" text=".">
      <formula>RIGHT(#REF!,LEN("."))="."</formula>
    </cfRule>
    <cfRule type="beginsWith" dxfId="2" priority="3" operator="beginsWith" text=".">
      <formula>LEFT(#REF!,LEN("."))="."</formula>
    </cfRule>
  </conditionalFormatting>
  <pageMargins left="0.23622047244094491" right="0.23622047244094491" top="0.35433070866141736" bottom="0.74803149606299213" header="0.11811023622047245" footer="0.31496062992125984"/>
  <pageSetup paperSize="9" scale="66" fitToHeight="0" orientation="portrait" r:id="rId1"/>
  <rowBreaks count="8" manualBreakCount="8">
    <brk id="40" max="5" man="1"/>
    <brk id="87" max="6" man="1"/>
    <brk id="125" max="5" man="1"/>
    <brk id="178" max="5" man="1"/>
    <brk id="239" max="5" man="1"/>
    <brk id="287" max="5" man="1"/>
    <brk id="349" max="5" man="1"/>
    <brk id="413"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tabColor rgb="FFFF0000"/>
    <pageSetUpPr fitToPage="1"/>
  </sheetPr>
  <dimension ref="A1:I82"/>
  <sheetViews>
    <sheetView zoomScaleNormal="100" zoomScaleSheetLayoutView="100" workbookViewId="0">
      <pane ySplit="7" topLeftCell="A8" activePane="bottomLeft" state="frozen"/>
      <selection activeCell="A2" sqref="A2:B2"/>
      <selection pane="bottomLeft" activeCell="A5" sqref="A5"/>
    </sheetView>
  </sheetViews>
  <sheetFormatPr defaultColWidth="9.140625" defaultRowHeight="14.25" x14ac:dyDescent="0.2"/>
  <cols>
    <col min="1" max="1" width="16.28515625" style="32" bestFit="1" customWidth="1"/>
    <col min="2" max="2" width="11.28515625" style="38" customWidth="1"/>
    <col min="3" max="3" width="11.140625" style="32" bestFit="1" customWidth="1"/>
    <col min="4" max="4" width="64.42578125" style="32" customWidth="1"/>
    <col min="5" max="5" width="4" style="32" customWidth="1"/>
    <col min="6" max="6" width="12.140625" style="32" customWidth="1"/>
    <col min="7" max="16384" width="9.140625" style="32"/>
  </cols>
  <sheetData>
    <row r="1" spans="1:8" ht="15.75" x14ac:dyDescent="0.25">
      <c r="A1" s="80" t="s">
        <v>2707</v>
      </c>
      <c r="B1" s="37"/>
      <c r="C1" s="33"/>
      <c r="D1" s="33"/>
      <c r="E1" s="33"/>
      <c r="F1" s="33"/>
    </row>
    <row r="2" spans="1:8" ht="15.75" x14ac:dyDescent="0.25">
      <c r="A2" s="80"/>
      <c r="B2" s="37"/>
      <c r="C2" s="33"/>
      <c r="D2" s="33"/>
      <c r="E2" s="33"/>
      <c r="F2" s="33"/>
    </row>
    <row r="3" spans="1:8" ht="15.75" x14ac:dyDescent="0.25">
      <c r="A3" s="254" t="s">
        <v>5588</v>
      </c>
      <c r="B3" s="254"/>
      <c r="C3" s="254"/>
      <c r="D3" s="254"/>
      <c r="E3" s="254"/>
      <c r="F3" s="254"/>
    </row>
    <row r="4" spans="1:8" ht="15" customHeight="1" x14ac:dyDescent="0.2">
      <c r="A4" s="279" t="s">
        <v>5587</v>
      </c>
      <c r="B4" s="279"/>
      <c r="C4" s="279"/>
      <c r="D4" s="279"/>
      <c r="E4" s="279"/>
      <c r="F4" s="279"/>
    </row>
    <row r="5" spans="1:8" ht="15" thickBot="1" x14ac:dyDescent="0.25">
      <c r="A5" s="33"/>
      <c r="B5" s="37"/>
      <c r="C5" s="73"/>
      <c r="D5" s="33"/>
      <c r="E5" s="33"/>
      <c r="F5" s="33"/>
    </row>
    <row r="6" spans="1:8" ht="84.75" customHeight="1" x14ac:dyDescent="0.35">
      <c r="A6" s="151" t="s">
        <v>0</v>
      </c>
      <c r="B6" s="152" t="s">
        <v>5584</v>
      </c>
      <c r="C6" s="152" t="s">
        <v>5585</v>
      </c>
      <c r="D6" s="5" t="s">
        <v>5586</v>
      </c>
      <c r="E6" s="154" t="s">
        <v>5274</v>
      </c>
      <c r="F6" s="153" t="s">
        <v>2706</v>
      </c>
      <c r="H6" s="75"/>
    </row>
    <row r="7" spans="1:8" ht="15" thickBot="1" x14ac:dyDescent="0.25">
      <c r="A7" s="106">
        <v>1</v>
      </c>
      <c r="B7" s="107" t="s">
        <v>2704</v>
      </c>
      <c r="C7" s="107" t="s">
        <v>2705</v>
      </c>
      <c r="D7" s="107" t="s">
        <v>5275</v>
      </c>
      <c r="E7" s="107" t="s">
        <v>5276</v>
      </c>
      <c r="F7" s="104">
        <v>4</v>
      </c>
    </row>
    <row r="8" spans="1:8" ht="15" x14ac:dyDescent="0.25">
      <c r="A8" s="278" t="s">
        <v>5277</v>
      </c>
      <c r="B8" s="280" t="str">
        <f>CONCATENATE(MID(C8,1,6),"-")</f>
        <v>8r230.-</v>
      </c>
      <c r="C8" s="178" t="s">
        <v>2261</v>
      </c>
      <c r="D8" s="122" t="s">
        <v>2262</v>
      </c>
      <c r="E8" s="122" t="s">
        <v>5338</v>
      </c>
      <c r="F8" s="171" t="s">
        <v>2703</v>
      </c>
    </row>
    <row r="9" spans="1:8" ht="15" x14ac:dyDescent="0.25">
      <c r="A9" s="251"/>
      <c r="B9" s="281"/>
      <c r="C9" s="105" t="s">
        <v>2263</v>
      </c>
      <c r="D9" s="2" t="s">
        <v>2264</v>
      </c>
      <c r="E9" s="122" t="s">
        <v>5338</v>
      </c>
      <c r="F9" s="169" t="s">
        <v>2702</v>
      </c>
    </row>
    <row r="10" spans="1:8" ht="15" x14ac:dyDescent="0.25">
      <c r="A10" s="251"/>
      <c r="B10" s="282"/>
      <c r="C10" s="105" t="s">
        <v>2265</v>
      </c>
      <c r="D10" s="2" t="s">
        <v>2266</v>
      </c>
      <c r="E10" s="122" t="s">
        <v>5338</v>
      </c>
      <c r="F10" s="169" t="s">
        <v>2701</v>
      </c>
    </row>
    <row r="11" spans="1:8" ht="15" x14ac:dyDescent="0.25">
      <c r="A11" s="251" t="s">
        <v>5278</v>
      </c>
      <c r="B11" s="283" t="str">
        <f>CONCATENATE(MID(C11,1,6),"-")</f>
        <v>8r231.-</v>
      </c>
      <c r="C11" s="105" t="s">
        <v>2267</v>
      </c>
      <c r="D11" s="34" t="s">
        <v>2268</v>
      </c>
      <c r="E11" s="122" t="s">
        <v>5338</v>
      </c>
      <c r="F11" s="169" t="s">
        <v>2700</v>
      </c>
    </row>
    <row r="12" spans="1:8" ht="15" x14ac:dyDescent="0.25">
      <c r="A12" s="251"/>
      <c r="B12" s="281"/>
      <c r="C12" s="105" t="s">
        <v>2269</v>
      </c>
      <c r="D12" s="34" t="s">
        <v>2270</v>
      </c>
      <c r="E12" s="122" t="s">
        <v>5338</v>
      </c>
      <c r="F12" s="169" t="s">
        <v>2699</v>
      </c>
    </row>
    <row r="13" spans="1:8" ht="15" x14ac:dyDescent="0.25">
      <c r="A13" s="251"/>
      <c r="B13" s="282"/>
      <c r="C13" s="105" t="s">
        <v>2271</v>
      </c>
      <c r="D13" s="34" t="s">
        <v>2272</v>
      </c>
      <c r="E13" s="122" t="s">
        <v>5338</v>
      </c>
      <c r="F13" s="169" t="s">
        <v>2698</v>
      </c>
    </row>
    <row r="14" spans="1:8" ht="15" x14ac:dyDescent="0.25">
      <c r="A14" s="251" t="s">
        <v>5279</v>
      </c>
      <c r="B14" s="283" t="str">
        <f>CONCATENATE(MID(C14,1,6),"-")</f>
        <v>8r232.-</v>
      </c>
      <c r="C14" s="105" t="s">
        <v>2273</v>
      </c>
      <c r="D14" s="34" t="s">
        <v>2274</v>
      </c>
      <c r="E14" s="122" t="s">
        <v>5338</v>
      </c>
      <c r="F14" s="169" t="s">
        <v>2697</v>
      </c>
    </row>
    <row r="15" spans="1:8" ht="15" x14ac:dyDescent="0.25">
      <c r="A15" s="251"/>
      <c r="B15" s="281"/>
      <c r="C15" s="105" t="s">
        <v>2275</v>
      </c>
      <c r="D15" s="34" t="s">
        <v>2276</v>
      </c>
      <c r="E15" s="122" t="s">
        <v>5338</v>
      </c>
      <c r="F15" s="169" t="s">
        <v>2696</v>
      </c>
    </row>
    <row r="16" spans="1:8" ht="26.25" x14ac:dyDescent="0.25">
      <c r="A16" s="251"/>
      <c r="B16" s="282"/>
      <c r="C16" s="105" t="s">
        <v>2277</v>
      </c>
      <c r="D16" s="34" t="s">
        <v>2278</v>
      </c>
      <c r="E16" s="122" t="s">
        <v>5338</v>
      </c>
      <c r="F16" s="169" t="s">
        <v>2695</v>
      </c>
    </row>
    <row r="17" spans="1:6" ht="15" x14ac:dyDescent="0.25">
      <c r="A17" s="251" t="s">
        <v>2711</v>
      </c>
      <c r="B17" s="283" t="str">
        <f>CONCATENATE(MID(C17,1,6),"-")</f>
        <v>8r233.-</v>
      </c>
      <c r="C17" s="203" t="s">
        <v>2279</v>
      </c>
      <c r="D17" s="34" t="s">
        <v>2280</v>
      </c>
      <c r="E17" s="2"/>
      <c r="F17" s="169" t="s">
        <v>2648</v>
      </c>
    </row>
    <row r="18" spans="1:6" ht="26.25" x14ac:dyDescent="0.25">
      <c r="A18" s="251"/>
      <c r="B18" s="281"/>
      <c r="C18" s="203" t="s">
        <v>2281</v>
      </c>
      <c r="D18" s="34" t="s">
        <v>2282</v>
      </c>
      <c r="E18" s="34"/>
      <c r="F18" s="169" t="s">
        <v>2648</v>
      </c>
    </row>
    <row r="19" spans="1:6" ht="26.25" x14ac:dyDescent="0.25">
      <c r="A19" s="251"/>
      <c r="B19" s="282"/>
      <c r="C19" s="203" t="s">
        <v>2283</v>
      </c>
      <c r="D19" s="34" t="s">
        <v>2284</v>
      </c>
      <c r="E19" s="34"/>
      <c r="F19" s="169" t="s">
        <v>2648</v>
      </c>
    </row>
    <row r="20" spans="1:6" ht="15" x14ac:dyDescent="0.25">
      <c r="A20" s="251" t="s">
        <v>5280</v>
      </c>
      <c r="B20" s="283" t="str">
        <f>CONCATENATE(MID(C20,1,6),"-")</f>
        <v>8r234.-</v>
      </c>
      <c r="C20" s="203" t="s">
        <v>2285</v>
      </c>
      <c r="D20" s="34" t="s">
        <v>2286</v>
      </c>
      <c r="E20" s="122" t="s">
        <v>5338</v>
      </c>
      <c r="F20" s="169" t="s">
        <v>2694</v>
      </c>
    </row>
    <row r="21" spans="1:6" ht="15" x14ac:dyDescent="0.25">
      <c r="A21" s="251"/>
      <c r="B21" s="281"/>
      <c r="C21" s="203" t="s">
        <v>2287</v>
      </c>
      <c r="D21" s="34" t="s">
        <v>2288</v>
      </c>
      <c r="E21" s="122" t="s">
        <v>5338</v>
      </c>
      <c r="F21" s="169" t="s">
        <v>2693</v>
      </c>
    </row>
    <row r="22" spans="1:6" ht="26.25" x14ac:dyDescent="0.25">
      <c r="A22" s="251"/>
      <c r="B22" s="282"/>
      <c r="C22" s="203" t="s">
        <v>2289</v>
      </c>
      <c r="D22" s="34" t="s">
        <v>2290</v>
      </c>
      <c r="E22" s="122" t="s">
        <v>5338</v>
      </c>
      <c r="F22" s="169" t="s">
        <v>2692</v>
      </c>
    </row>
    <row r="23" spans="1:6" ht="15" x14ac:dyDescent="0.25">
      <c r="A23" s="251" t="s">
        <v>5281</v>
      </c>
      <c r="B23" s="283" t="str">
        <f>CONCATENATE(MID(C23,1,6),"-")</f>
        <v>8r235.-</v>
      </c>
      <c r="C23" s="105" t="s">
        <v>2291</v>
      </c>
      <c r="D23" s="34" t="s">
        <v>2292</v>
      </c>
      <c r="E23" s="122" t="s">
        <v>5338</v>
      </c>
      <c r="F23" s="169" t="s">
        <v>2691</v>
      </c>
    </row>
    <row r="24" spans="1:6" ht="15" x14ac:dyDescent="0.25">
      <c r="A24" s="251"/>
      <c r="B24" s="281"/>
      <c r="C24" s="105" t="s">
        <v>2293</v>
      </c>
      <c r="D24" s="34" t="s">
        <v>2294</v>
      </c>
      <c r="E24" s="122" t="s">
        <v>5338</v>
      </c>
      <c r="F24" s="169" t="s">
        <v>2690</v>
      </c>
    </row>
    <row r="25" spans="1:6" ht="15" x14ac:dyDescent="0.25">
      <c r="A25" s="251"/>
      <c r="B25" s="282"/>
      <c r="C25" s="105" t="s">
        <v>2295</v>
      </c>
      <c r="D25" s="34" t="s">
        <v>2296</v>
      </c>
      <c r="E25" s="122" t="s">
        <v>5338</v>
      </c>
      <c r="F25" s="169" t="s">
        <v>2689</v>
      </c>
    </row>
    <row r="26" spans="1:6" ht="15" x14ac:dyDescent="0.25">
      <c r="A26" s="251" t="s">
        <v>5282</v>
      </c>
      <c r="B26" s="283" t="str">
        <f>CONCATENATE(MID(C26,1,6),"-")</f>
        <v>8r236.-</v>
      </c>
      <c r="C26" s="105" t="s">
        <v>2297</v>
      </c>
      <c r="D26" s="34" t="s">
        <v>2298</v>
      </c>
      <c r="E26" s="122" t="s">
        <v>5338</v>
      </c>
      <c r="F26" s="169" t="s">
        <v>2688</v>
      </c>
    </row>
    <row r="27" spans="1:6" ht="15" x14ac:dyDescent="0.25">
      <c r="A27" s="251"/>
      <c r="B27" s="281"/>
      <c r="C27" s="105" t="s">
        <v>2299</v>
      </c>
      <c r="D27" s="34" t="s">
        <v>2300</v>
      </c>
      <c r="E27" s="122" t="s">
        <v>5338</v>
      </c>
      <c r="F27" s="169" t="s">
        <v>2687</v>
      </c>
    </row>
    <row r="28" spans="1:6" ht="15" x14ac:dyDescent="0.25">
      <c r="A28" s="251"/>
      <c r="B28" s="282"/>
      <c r="C28" s="105" t="s">
        <v>2301</v>
      </c>
      <c r="D28" s="34" t="s">
        <v>2302</v>
      </c>
      <c r="E28" s="122" t="s">
        <v>5338</v>
      </c>
      <c r="F28" s="169" t="s">
        <v>2686</v>
      </c>
    </row>
    <row r="29" spans="1:6" ht="15" x14ac:dyDescent="0.25">
      <c r="A29" s="251" t="s">
        <v>5283</v>
      </c>
      <c r="B29" s="283" t="str">
        <f>CONCATENATE(MID(C29,1,6),"-")</f>
        <v>8r237.-</v>
      </c>
      <c r="C29" s="105" t="s">
        <v>2303</v>
      </c>
      <c r="D29" s="34" t="s">
        <v>2304</v>
      </c>
      <c r="E29" s="122" t="s">
        <v>5338</v>
      </c>
      <c r="F29" s="169" t="s">
        <v>2685</v>
      </c>
    </row>
    <row r="30" spans="1:6" ht="15" x14ac:dyDescent="0.25">
      <c r="A30" s="251"/>
      <c r="B30" s="281"/>
      <c r="C30" s="105" t="s">
        <v>2305</v>
      </c>
      <c r="D30" s="34" t="s">
        <v>2306</v>
      </c>
      <c r="E30" s="122" t="s">
        <v>5338</v>
      </c>
      <c r="F30" s="169" t="s">
        <v>2684</v>
      </c>
    </row>
    <row r="31" spans="1:6" ht="15" x14ac:dyDescent="0.25">
      <c r="A31" s="251"/>
      <c r="B31" s="282"/>
      <c r="C31" s="105" t="s">
        <v>2307</v>
      </c>
      <c r="D31" s="34" t="s">
        <v>2308</v>
      </c>
      <c r="E31" s="122" t="s">
        <v>5338</v>
      </c>
      <c r="F31" s="169" t="s">
        <v>2683</v>
      </c>
    </row>
    <row r="32" spans="1:6" ht="15" x14ac:dyDescent="0.25">
      <c r="A32" s="251" t="s">
        <v>5284</v>
      </c>
      <c r="B32" s="283" t="str">
        <f>CONCATENATE(MID(C32,1,6),"-")</f>
        <v>8r238.-</v>
      </c>
      <c r="C32" s="203" t="s">
        <v>2309</v>
      </c>
      <c r="D32" s="34" t="s">
        <v>2310</v>
      </c>
      <c r="E32" s="122" t="s">
        <v>5338</v>
      </c>
      <c r="F32" s="169" t="s">
        <v>2682</v>
      </c>
    </row>
    <row r="33" spans="1:9" ht="15" x14ac:dyDescent="0.25">
      <c r="A33" s="251"/>
      <c r="B33" s="281"/>
      <c r="C33" s="203" t="s">
        <v>2311</v>
      </c>
      <c r="D33" s="34" t="s">
        <v>2312</v>
      </c>
      <c r="E33" s="122" t="s">
        <v>5338</v>
      </c>
      <c r="F33" s="169" t="s">
        <v>2681</v>
      </c>
    </row>
    <row r="34" spans="1:9" ht="14.25" customHeight="1" x14ac:dyDescent="0.25">
      <c r="A34" s="251"/>
      <c r="B34" s="282"/>
      <c r="C34" s="203" t="s">
        <v>2313</v>
      </c>
      <c r="D34" s="34" t="s">
        <v>2314</v>
      </c>
      <c r="E34" s="122" t="s">
        <v>5338</v>
      </c>
      <c r="F34" s="169" t="s">
        <v>2680</v>
      </c>
    </row>
    <row r="35" spans="1:9" ht="15" x14ac:dyDescent="0.25">
      <c r="A35" s="201" t="s">
        <v>2712</v>
      </c>
      <c r="B35" s="108" t="str">
        <f>CONCATENATE(MID(C35,1,6),"-")</f>
        <v>8r240.-</v>
      </c>
      <c r="C35" s="105" t="s">
        <v>2315</v>
      </c>
      <c r="D35" s="2" t="s">
        <v>2316</v>
      </c>
      <c r="E35" s="2"/>
      <c r="F35" s="169" t="s">
        <v>2679</v>
      </c>
    </row>
    <row r="36" spans="1:9" ht="15" x14ac:dyDescent="0.25">
      <c r="A36" s="272" t="s">
        <v>2713</v>
      </c>
      <c r="B36" s="275" t="str">
        <f>CONCATENATE(MID(C36,1,6),"-")</f>
        <v>8r241.-</v>
      </c>
      <c r="C36" s="105" t="s">
        <v>2317</v>
      </c>
      <c r="D36" s="2" t="s">
        <v>5606</v>
      </c>
      <c r="E36" s="35"/>
      <c r="F36" s="169" t="s">
        <v>2678</v>
      </c>
      <c r="H36" s="211"/>
      <c r="I36" s="212"/>
    </row>
    <row r="37" spans="1:9" ht="15" x14ac:dyDescent="0.25">
      <c r="A37" s="273"/>
      <c r="B37" s="276"/>
      <c r="C37" s="105" t="s">
        <v>2318</v>
      </c>
      <c r="D37" s="2" t="s">
        <v>5607</v>
      </c>
      <c r="E37" s="35"/>
      <c r="F37" s="169" t="s">
        <v>2677</v>
      </c>
      <c r="H37" s="211"/>
      <c r="I37" s="212"/>
    </row>
    <row r="38" spans="1:9" ht="15" x14ac:dyDescent="0.25">
      <c r="A38" s="273"/>
      <c r="B38" s="276"/>
      <c r="C38" s="105" t="s">
        <v>2319</v>
      </c>
      <c r="D38" s="2" t="s">
        <v>5608</v>
      </c>
      <c r="E38" s="35"/>
      <c r="F38" s="169" t="s">
        <v>2676</v>
      </c>
      <c r="H38" s="211"/>
      <c r="I38" s="212"/>
    </row>
    <row r="39" spans="1:9" ht="15" x14ac:dyDescent="0.25">
      <c r="A39" s="273"/>
      <c r="B39" s="276"/>
      <c r="C39" s="105" t="s">
        <v>2320</v>
      </c>
      <c r="D39" s="2" t="s">
        <v>5609</v>
      </c>
      <c r="E39" s="35"/>
      <c r="F39" s="169" t="s">
        <v>2675</v>
      </c>
      <c r="H39" s="211"/>
      <c r="I39" s="212"/>
    </row>
    <row r="40" spans="1:9" ht="15" x14ac:dyDescent="0.25">
      <c r="A40" s="273"/>
      <c r="B40" s="276"/>
      <c r="C40" s="105" t="s">
        <v>2321</v>
      </c>
      <c r="D40" s="2" t="s">
        <v>5610</v>
      </c>
      <c r="E40" s="35"/>
      <c r="F40" s="169" t="s">
        <v>2674</v>
      </c>
      <c r="H40" s="211"/>
      <c r="I40" s="212"/>
    </row>
    <row r="41" spans="1:9" ht="15" x14ac:dyDescent="0.25">
      <c r="A41" s="273"/>
      <c r="B41" s="276"/>
      <c r="C41" s="105" t="s">
        <v>2322</v>
      </c>
      <c r="D41" s="2" t="s">
        <v>5611</v>
      </c>
      <c r="E41" s="35"/>
      <c r="F41" s="169" t="s">
        <v>2673</v>
      </c>
      <c r="H41" s="211"/>
      <c r="I41" s="212"/>
    </row>
    <row r="42" spans="1:9" ht="15" x14ac:dyDescent="0.25">
      <c r="A42" s="274"/>
      <c r="B42" s="277"/>
      <c r="C42" s="105" t="s">
        <v>5612</v>
      </c>
      <c r="D42" s="2" t="s">
        <v>5613</v>
      </c>
      <c r="E42" s="35"/>
      <c r="F42" s="169"/>
      <c r="H42" s="211"/>
      <c r="I42" s="212"/>
    </row>
    <row r="43" spans="1:9" ht="26.25" x14ac:dyDescent="0.25">
      <c r="A43" s="272" t="s">
        <v>2714</v>
      </c>
      <c r="B43" s="275" t="str">
        <f>CONCATENATE(MID(C43,1,6),"-")</f>
        <v>8r242.-</v>
      </c>
      <c r="C43" s="105" t="s">
        <v>2323</v>
      </c>
      <c r="D43" s="2" t="s">
        <v>5614</v>
      </c>
      <c r="E43" s="35"/>
      <c r="F43" s="169" t="s">
        <v>2672</v>
      </c>
      <c r="H43" s="211"/>
      <c r="I43" s="212"/>
    </row>
    <row r="44" spans="1:9" ht="26.25" x14ac:dyDescent="0.25">
      <c r="A44" s="273"/>
      <c r="B44" s="276"/>
      <c r="C44" s="105" t="s">
        <v>2324</v>
      </c>
      <c r="D44" s="2" t="s">
        <v>5615</v>
      </c>
      <c r="E44" s="35"/>
      <c r="F44" s="169" t="s">
        <v>2671</v>
      </c>
      <c r="H44" s="213"/>
      <c r="I44" s="213"/>
    </row>
    <row r="45" spans="1:9" ht="26.25" x14ac:dyDescent="0.25">
      <c r="A45" s="273"/>
      <c r="B45" s="276"/>
      <c r="C45" s="105" t="s">
        <v>2325</v>
      </c>
      <c r="D45" s="2" t="s">
        <v>5616</v>
      </c>
      <c r="E45" s="35"/>
      <c r="F45" s="169" t="s">
        <v>2670</v>
      </c>
      <c r="H45" s="211"/>
      <c r="I45" s="212"/>
    </row>
    <row r="46" spans="1:9" ht="26.25" x14ac:dyDescent="0.25">
      <c r="A46" s="273"/>
      <c r="B46" s="276"/>
      <c r="C46" s="105" t="s">
        <v>2326</v>
      </c>
      <c r="D46" s="2" t="s">
        <v>5617</v>
      </c>
      <c r="E46" s="35"/>
      <c r="F46" s="169" t="s">
        <v>2669</v>
      </c>
      <c r="H46" s="211"/>
      <c r="I46" s="212"/>
    </row>
    <row r="47" spans="1:9" ht="26.25" x14ac:dyDescent="0.25">
      <c r="A47" s="273"/>
      <c r="B47" s="276"/>
      <c r="C47" s="105" t="s">
        <v>2327</v>
      </c>
      <c r="D47" s="2" t="s">
        <v>5618</v>
      </c>
      <c r="E47" s="35"/>
      <c r="F47" s="169" t="s">
        <v>2668</v>
      </c>
      <c r="H47" s="211"/>
      <c r="I47" s="212"/>
    </row>
    <row r="48" spans="1:9" ht="26.25" x14ac:dyDescent="0.25">
      <c r="A48" s="273"/>
      <c r="B48" s="276"/>
      <c r="C48" s="105" t="s">
        <v>2328</v>
      </c>
      <c r="D48" s="2" t="s">
        <v>5619</v>
      </c>
      <c r="E48" s="35"/>
      <c r="F48" s="169" t="s">
        <v>2667</v>
      </c>
      <c r="H48" s="211"/>
      <c r="I48" s="212"/>
    </row>
    <row r="49" spans="1:9" ht="26.25" x14ac:dyDescent="0.25">
      <c r="A49" s="274"/>
      <c r="B49" s="277"/>
      <c r="C49" s="105" t="s">
        <v>5620</v>
      </c>
      <c r="D49" s="2" t="s">
        <v>5621</v>
      </c>
      <c r="E49" s="35"/>
      <c r="F49" s="169"/>
      <c r="H49" s="211"/>
      <c r="I49" s="212"/>
    </row>
    <row r="50" spans="1:9" ht="15" x14ac:dyDescent="0.25">
      <c r="A50" s="272" t="s">
        <v>2715</v>
      </c>
      <c r="B50" s="275" t="str">
        <f>CONCATENATE(MID(C50,1,6),"-")</f>
        <v>8r243.-</v>
      </c>
      <c r="C50" s="105" t="s">
        <v>2329</v>
      </c>
      <c r="D50" s="35" t="s">
        <v>5622</v>
      </c>
      <c r="E50" s="35"/>
      <c r="F50" s="169" t="s">
        <v>2666</v>
      </c>
      <c r="H50" s="211"/>
      <c r="I50" s="212"/>
    </row>
    <row r="51" spans="1:9" ht="15" x14ac:dyDescent="0.25">
      <c r="A51" s="273"/>
      <c r="B51" s="276"/>
      <c r="C51" s="105" t="s">
        <v>2330</v>
      </c>
      <c r="D51" s="35" t="s">
        <v>5623</v>
      </c>
      <c r="E51" s="35"/>
      <c r="F51" s="169" t="s">
        <v>2665</v>
      </c>
      <c r="H51" s="211"/>
      <c r="I51" s="212"/>
    </row>
    <row r="52" spans="1:9" ht="15" x14ac:dyDescent="0.25">
      <c r="A52" s="273"/>
      <c r="B52" s="276"/>
      <c r="C52" s="105" t="s">
        <v>2331</v>
      </c>
      <c r="D52" s="35" t="s">
        <v>5624</v>
      </c>
      <c r="E52" s="35"/>
      <c r="F52" s="169" t="s">
        <v>2664</v>
      </c>
      <c r="H52" s="211"/>
      <c r="I52" s="212"/>
    </row>
    <row r="53" spans="1:9" ht="15" x14ac:dyDescent="0.25">
      <c r="A53" s="273"/>
      <c r="B53" s="276"/>
      <c r="C53" s="105" t="s">
        <v>2332</v>
      </c>
      <c r="D53" s="35" t="s">
        <v>5625</v>
      </c>
      <c r="E53" s="35"/>
      <c r="F53" s="169" t="s">
        <v>2663</v>
      </c>
      <c r="H53" s="213"/>
      <c r="I53" s="213"/>
    </row>
    <row r="54" spans="1:9" ht="15" x14ac:dyDescent="0.25">
      <c r="A54" s="273"/>
      <c r="B54" s="276"/>
      <c r="C54" s="105" t="s">
        <v>2333</v>
      </c>
      <c r="D54" s="35" t="s">
        <v>5626</v>
      </c>
      <c r="E54" s="35"/>
      <c r="F54" s="169" t="s">
        <v>2662</v>
      </c>
      <c r="H54" s="211"/>
      <c r="I54" s="212"/>
    </row>
    <row r="55" spans="1:9" ht="15" x14ac:dyDescent="0.25">
      <c r="A55" s="273"/>
      <c r="B55" s="276"/>
      <c r="C55" s="105" t="s">
        <v>2334</v>
      </c>
      <c r="D55" s="35" t="s">
        <v>5627</v>
      </c>
      <c r="E55" s="35"/>
      <c r="F55" s="169" t="s">
        <v>2661</v>
      </c>
      <c r="H55" s="211"/>
      <c r="I55" s="212"/>
    </row>
    <row r="56" spans="1:9" ht="25.5" x14ac:dyDescent="0.25">
      <c r="A56" s="274"/>
      <c r="B56" s="277"/>
      <c r="C56" s="105" t="s">
        <v>5628</v>
      </c>
      <c r="D56" s="35" t="s">
        <v>5629</v>
      </c>
      <c r="E56" s="35"/>
      <c r="F56" s="169"/>
      <c r="H56" s="211"/>
      <c r="I56" s="212"/>
    </row>
    <row r="57" spans="1:9" ht="15" x14ac:dyDescent="0.25">
      <c r="A57" s="201" t="s">
        <v>2716</v>
      </c>
      <c r="B57" s="108" t="s">
        <v>2335</v>
      </c>
      <c r="C57" s="105" t="s">
        <v>2335</v>
      </c>
      <c r="D57" s="2" t="s">
        <v>2336</v>
      </c>
      <c r="E57" s="2"/>
      <c r="F57" s="169" t="s">
        <v>2660</v>
      </c>
      <c r="H57" s="211"/>
      <c r="I57" s="212"/>
    </row>
    <row r="58" spans="1:9" ht="15" x14ac:dyDescent="0.25">
      <c r="A58" s="201" t="s">
        <v>2717</v>
      </c>
      <c r="B58" s="108" t="s">
        <v>2337</v>
      </c>
      <c r="C58" s="105" t="s">
        <v>2337</v>
      </c>
      <c r="D58" s="34" t="s">
        <v>2338</v>
      </c>
      <c r="E58" s="34"/>
      <c r="F58" s="169" t="s">
        <v>2659</v>
      </c>
      <c r="H58" s="211"/>
      <c r="I58" s="212"/>
    </row>
    <row r="59" spans="1:9" ht="26.25" x14ac:dyDescent="0.25">
      <c r="A59" s="201" t="s">
        <v>2718</v>
      </c>
      <c r="B59" s="108" t="s">
        <v>2339</v>
      </c>
      <c r="C59" s="105" t="s">
        <v>2339</v>
      </c>
      <c r="D59" s="2" t="s">
        <v>2340</v>
      </c>
      <c r="E59" s="2"/>
      <c r="F59" s="169" t="s">
        <v>2658</v>
      </c>
      <c r="H59" s="211"/>
      <c r="I59" s="212"/>
    </row>
    <row r="60" spans="1:9" ht="26.25" x14ac:dyDescent="0.25">
      <c r="A60" s="201" t="s">
        <v>2719</v>
      </c>
      <c r="B60" s="108" t="s">
        <v>2341</v>
      </c>
      <c r="C60" s="105" t="s">
        <v>2341</v>
      </c>
      <c r="D60" s="2" t="s">
        <v>2342</v>
      </c>
      <c r="E60" s="2"/>
      <c r="F60" s="169" t="s">
        <v>2657</v>
      </c>
      <c r="H60" s="211"/>
      <c r="I60" s="212"/>
    </row>
    <row r="61" spans="1:9" ht="15" x14ac:dyDescent="0.25">
      <c r="A61" s="201" t="s">
        <v>2720</v>
      </c>
      <c r="B61" s="199" t="s">
        <v>2363</v>
      </c>
      <c r="C61" s="203" t="s">
        <v>2363</v>
      </c>
      <c r="D61" s="34" t="s">
        <v>2364</v>
      </c>
      <c r="E61" s="34"/>
      <c r="F61" s="169" t="s">
        <v>2656</v>
      </c>
      <c r="H61" s="211"/>
      <c r="I61" s="212"/>
    </row>
    <row r="62" spans="1:9" ht="15" x14ac:dyDescent="0.25">
      <c r="A62" s="251" t="s">
        <v>2721</v>
      </c>
      <c r="B62" s="283" t="str">
        <f>CONCATENATE(MID(C62,1,6),"-")</f>
        <v>8r250.-</v>
      </c>
      <c r="C62" s="105" t="s">
        <v>2343</v>
      </c>
      <c r="D62" s="34" t="s">
        <v>2344</v>
      </c>
      <c r="E62" s="34"/>
      <c r="F62" s="169" t="s">
        <v>2655</v>
      </c>
    </row>
    <row r="63" spans="1:9" ht="15" x14ac:dyDescent="0.25">
      <c r="A63" s="251"/>
      <c r="B63" s="281"/>
      <c r="C63" s="105" t="s">
        <v>2345</v>
      </c>
      <c r="D63" s="34" t="s">
        <v>2346</v>
      </c>
      <c r="E63" s="34"/>
      <c r="F63" s="169" t="s">
        <v>2654</v>
      </c>
    </row>
    <row r="64" spans="1:9" ht="15" x14ac:dyDescent="0.25">
      <c r="A64" s="251"/>
      <c r="B64" s="282"/>
      <c r="C64" s="105" t="s">
        <v>2347</v>
      </c>
      <c r="D64" s="34" t="s">
        <v>2348</v>
      </c>
      <c r="E64" s="34"/>
      <c r="F64" s="169" t="s">
        <v>2653</v>
      </c>
    </row>
    <row r="65" spans="1:6" ht="15" x14ac:dyDescent="0.25">
      <c r="A65" s="251" t="s">
        <v>2722</v>
      </c>
      <c r="B65" s="283" t="str">
        <f>CONCATENATE(MID(C65,1,6),"-")</f>
        <v>8r251.-</v>
      </c>
      <c r="C65" s="105" t="s">
        <v>2349</v>
      </c>
      <c r="D65" s="36" t="s">
        <v>2350</v>
      </c>
      <c r="E65" s="36"/>
      <c r="F65" s="169" t="s">
        <v>2652</v>
      </c>
    </row>
    <row r="66" spans="1:6" ht="26.25" x14ac:dyDescent="0.25">
      <c r="A66" s="251"/>
      <c r="B66" s="281"/>
      <c r="C66" s="105" t="s">
        <v>2351</v>
      </c>
      <c r="D66" s="36" t="s">
        <v>2352</v>
      </c>
      <c r="E66" s="36"/>
      <c r="F66" s="169" t="s">
        <v>2651</v>
      </c>
    </row>
    <row r="67" spans="1:6" ht="26.25" x14ac:dyDescent="0.25">
      <c r="A67" s="251"/>
      <c r="B67" s="282"/>
      <c r="C67" s="105" t="s">
        <v>2353</v>
      </c>
      <c r="D67" s="36" t="s">
        <v>2354</v>
      </c>
      <c r="E67" s="36"/>
      <c r="F67" s="169" t="s">
        <v>2650</v>
      </c>
    </row>
    <row r="68" spans="1:6" ht="15" x14ac:dyDescent="0.25">
      <c r="A68" s="251" t="s">
        <v>2723</v>
      </c>
      <c r="B68" s="283" t="str">
        <f>CONCATENATE(MID(C68,1,6),"-")</f>
        <v>8r252.-</v>
      </c>
      <c r="C68" s="203" t="s">
        <v>2355</v>
      </c>
      <c r="D68" s="34" t="s">
        <v>2356</v>
      </c>
      <c r="E68" s="34"/>
      <c r="F68" s="169" t="s">
        <v>2647</v>
      </c>
    </row>
    <row r="69" spans="1:6" ht="15" x14ac:dyDescent="0.25">
      <c r="A69" s="251"/>
      <c r="B69" s="281"/>
      <c r="C69" s="203" t="s">
        <v>2357</v>
      </c>
      <c r="D69" s="34" t="s">
        <v>2358</v>
      </c>
      <c r="E69" s="34"/>
      <c r="F69" s="169" t="s">
        <v>2647</v>
      </c>
    </row>
    <row r="70" spans="1:6" ht="15" x14ac:dyDescent="0.25">
      <c r="A70" s="251"/>
      <c r="B70" s="282"/>
      <c r="C70" s="203" t="s">
        <v>2359</v>
      </c>
      <c r="D70" s="34" t="s">
        <v>2360</v>
      </c>
      <c r="E70" s="34"/>
      <c r="F70" s="169" t="s">
        <v>2647</v>
      </c>
    </row>
    <row r="71" spans="1:6" ht="15" x14ac:dyDescent="0.25">
      <c r="A71" s="201" t="s">
        <v>2724</v>
      </c>
      <c r="B71" s="108" t="s">
        <v>2361</v>
      </c>
      <c r="C71" s="105" t="s">
        <v>2361</v>
      </c>
      <c r="D71" s="34" t="s">
        <v>2362</v>
      </c>
      <c r="E71" s="34"/>
      <c r="F71" s="169" t="s">
        <v>2649</v>
      </c>
    </row>
    <row r="72" spans="1:6" ht="26.25" x14ac:dyDescent="0.25">
      <c r="A72" s="201" t="s">
        <v>2725</v>
      </c>
      <c r="B72" s="199" t="s">
        <v>2239</v>
      </c>
      <c r="C72" s="203" t="s">
        <v>2239</v>
      </c>
      <c r="D72" s="34" t="s">
        <v>2240</v>
      </c>
      <c r="E72" s="34"/>
      <c r="F72" s="169" t="s">
        <v>2646</v>
      </c>
    </row>
    <row r="73" spans="1:6" ht="26.25" x14ac:dyDescent="0.25">
      <c r="A73" s="201" t="s">
        <v>2726</v>
      </c>
      <c r="B73" s="199" t="s">
        <v>2241</v>
      </c>
      <c r="C73" s="203" t="s">
        <v>2241</v>
      </c>
      <c r="D73" s="34" t="s">
        <v>2242</v>
      </c>
      <c r="E73" s="34"/>
      <c r="F73" s="169" t="s">
        <v>2646</v>
      </c>
    </row>
    <row r="74" spans="1:6" ht="26.25" x14ac:dyDescent="0.25">
      <c r="A74" s="201" t="s">
        <v>2727</v>
      </c>
      <c r="B74" s="199" t="s">
        <v>2257</v>
      </c>
      <c r="C74" s="203" t="s">
        <v>2257</v>
      </c>
      <c r="D74" s="34" t="s">
        <v>2258</v>
      </c>
      <c r="E74" s="34"/>
      <c r="F74" s="169" t="s">
        <v>2645</v>
      </c>
    </row>
    <row r="75" spans="1:6" ht="26.25" x14ac:dyDescent="0.25">
      <c r="A75" s="201" t="s">
        <v>2728</v>
      </c>
      <c r="B75" s="199" t="s">
        <v>2253</v>
      </c>
      <c r="C75" s="203" t="s">
        <v>2253</v>
      </c>
      <c r="D75" s="34" t="s">
        <v>2254</v>
      </c>
      <c r="E75" s="34"/>
      <c r="F75" s="169" t="s">
        <v>2645</v>
      </c>
    </row>
    <row r="76" spans="1:6" ht="26.25" x14ac:dyDescent="0.25">
      <c r="A76" s="201" t="s">
        <v>2729</v>
      </c>
      <c r="B76" s="199" t="s">
        <v>2259</v>
      </c>
      <c r="C76" s="203" t="s">
        <v>2259</v>
      </c>
      <c r="D76" s="34" t="s">
        <v>2260</v>
      </c>
      <c r="E76" s="34"/>
      <c r="F76" s="169" t="s">
        <v>2645</v>
      </c>
    </row>
    <row r="77" spans="1:6" ht="26.25" x14ac:dyDescent="0.25">
      <c r="A77" s="201" t="s">
        <v>2730</v>
      </c>
      <c r="B77" s="199" t="s">
        <v>2255</v>
      </c>
      <c r="C77" s="203" t="s">
        <v>2255</v>
      </c>
      <c r="D77" s="34" t="s">
        <v>2256</v>
      </c>
      <c r="E77" s="34"/>
      <c r="F77" s="169" t="s">
        <v>2645</v>
      </c>
    </row>
    <row r="78" spans="1:6" ht="26.25" x14ac:dyDescent="0.25">
      <c r="A78" s="201" t="s">
        <v>2731</v>
      </c>
      <c r="B78" s="199" t="s">
        <v>2249</v>
      </c>
      <c r="C78" s="203" t="s">
        <v>2249</v>
      </c>
      <c r="D78" s="34" t="s">
        <v>2250</v>
      </c>
      <c r="E78" s="34"/>
      <c r="F78" s="169" t="s">
        <v>2645</v>
      </c>
    </row>
    <row r="79" spans="1:6" ht="26.25" x14ac:dyDescent="0.25">
      <c r="A79" s="201" t="s">
        <v>2732</v>
      </c>
      <c r="B79" s="199" t="s">
        <v>2243</v>
      </c>
      <c r="C79" s="203" t="s">
        <v>2243</v>
      </c>
      <c r="D79" s="34" t="s">
        <v>2244</v>
      </c>
      <c r="E79" s="34"/>
      <c r="F79" s="169" t="s">
        <v>2645</v>
      </c>
    </row>
    <row r="80" spans="1:6" ht="26.25" x14ac:dyDescent="0.25">
      <c r="A80" s="201" t="s">
        <v>2733</v>
      </c>
      <c r="B80" s="199" t="s">
        <v>2251</v>
      </c>
      <c r="C80" s="203" t="s">
        <v>2251</v>
      </c>
      <c r="D80" s="34" t="s">
        <v>2252</v>
      </c>
      <c r="E80" s="34"/>
      <c r="F80" s="169" t="s">
        <v>2645</v>
      </c>
    </row>
    <row r="81" spans="1:6" ht="26.25" x14ac:dyDescent="0.25">
      <c r="A81" s="201" t="s">
        <v>2734</v>
      </c>
      <c r="B81" s="199" t="s">
        <v>2245</v>
      </c>
      <c r="C81" s="203" t="s">
        <v>2245</v>
      </c>
      <c r="D81" s="34" t="s">
        <v>2246</v>
      </c>
      <c r="E81" s="34"/>
      <c r="F81" s="169" t="s">
        <v>2645</v>
      </c>
    </row>
    <row r="82" spans="1:6" ht="27" thickBot="1" x14ac:dyDescent="0.3">
      <c r="A82" s="202" t="s">
        <v>2735</v>
      </c>
      <c r="B82" s="200" t="s">
        <v>2247</v>
      </c>
      <c r="C82" s="204" t="s">
        <v>2247</v>
      </c>
      <c r="D82" s="77" t="s">
        <v>2248</v>
      </c>
      <c r="E82" s="77"/>
      <c r="F82" s="170" t="s">
        <v>2645</v>
      </c>
    </row>
  </sheetData>
  <mergeCells count="32">
    <mergeCell ref="B29:B31"/>
    <mergeCell ref="B32:B34"/>
    <mergeCell ref="B68:B70"/>
    <mergeCell ref="B62:B64"/>
    <mergeCell ref="B65:B67"/>
    <mergeCell ref="A3:F3"/>
    <mergeCell ref="A4:F4"/>
    <mergeCell ref="A65:A67"/>
    <mergeCell ref="A17:A19"/>
    <mergeCell ref="A68:A70"/>
    <mergeCell ref="A29:A31"/>
    <mergeCell ref="A32:A34"/>
    <mergeCell ref="A62:A64"/>
    <mergeCell ref="A26:A28"/>
    <mergeCell ref="B8:B10"/>
    <mergeCell ref="B11:B13"/>
    <mergeCell ref="B14:B16"/>
    <mergeCell ref="B17:B19"/>
    <mergeCell ref="B20:B22"/>
    <mergeCell ref="B23:B25"/>
    <mergeCell ref="B26:B28"/>
    <mergeCell ref="A8:A10"/>
    <mergeCell ref="A11:A13"/>
    <mergeCell ref="A14:A16"/>
    <mergeCell ref="A20:A22"/>
    <mergeCell ref="A23:A25"/>
    <mergeCell ref="A50:A56"/>
    <mergeCell ref="B50:B56"/>
    <mergeCell ref="A43:A49"/>
    <mergeCell ref="B43:B49"/>
    <mergeCell ref="A36:A42"/>
    <mergeCell ref="B36:B42"/>
  </mergeCells>
  <conditionalFormatting sqref="D80:E82">
    <cfRule type="endsWith" dxfId="1" priority="1" operator="endsWith" text=".">
      <formula>RIGHT(D80,LEN("."))="."</formula>
    </cfRule>
    <cfRule type="beginsWith" dxfId="0" priority="2" operator="beginsWith" text=".">
      <formula>LEFT(D80,LEN("."))="."</formula>
    </cfRule>
  </conditionalFormatting>
  <pageMargins left="0.70866141732283472" right="0.70866141732283472" top="0.74803149606299213" bottom="0.74803149606299213" header="0.31496062992125984" footer="0.31496062992125984"/>
  <pageSetup paperSize="9" scale="73" fitToHeight="0" orientation="portrait" r:id="rId1"/>
  <rowBreaks count="1" manualBreakCount="1">
    <brk id="6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FEB0BD0BFFF1548A2496CF7FD25207D" ma:contentTypeVersion="10" ma:contentTypeDescription="Umožňuje vytvoriť nový dokument." ma:contentTypeScope="" ma:versionID="b69fdf1e141c848b168f4133e0b36113">
  <xsd:schema xmlns:xsd="http://www.w3.org/2001/XMLSchema" xmlns:xs="http://www.w3.org/2001/XMLSchema" xmlns:p="http://schemas.microsoft.com/office/2006/metadata/properties" xmlns:ns2="6348134b-2833-414c-9ec4-3481f06493a1" targetNamespace="http://schemas.microsoft.com/office/2006/metadata/properties" ma:root="true" ma:fieldsID="788725e1732e491bfd65f3730e745753" ns2:_="">
    <xsd:import namespace="6348134b-2833-414c-9ec4-3481f06493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48134b-2833-414c-9ec4-3481f06493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F13324-DF14-478B-8F9C-088A4A7C4364}"/>
</file>

<file path=customXml/itemProps2.xml><?xml version="1.0" encoding="utf-8"?>
<ds:datastoreItem xmlns:ds="http://schemas.openxmlformats.org/officeDocument/2006/customXml" ds:itemID="{6B02F3D3-CEF5-4708-8C9C-7F46C16B21D5}"/>
</file>

<file path=customXml/itemProps3.xml><?xml version="1.0" encoding="utf-8"?>
<ds:datastoreItem xmlns:ds="http://schemas.openxmlformats.org/officeDocument/2006/customXml" ds:itemID="{FD9828A0-C914-4323-B299-E634E56D84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7</vt:i4>
      </vt:variant>
      <vt:variant>
        <vt:lpstr>Pomenované rozsahy</vt:lpstr>
      </vt:variant>
      <vt:variant>
        <vt:i4>10</vt:i4>
      </vt:variant>
    </vt:vector>
  </HeadingPairs>
  <TitlesOfParts>
    <vt:vector size="17" baseType="lpstr">
      <vt:lpstr>Vysvetlenia</vt:lpstr>
      <vt:lpstr>DRG_skupiny_s_relatívnou_váhou</vt:lpstr>
      <vt:lpstr>DRG_skupiny_bez_relatívnej_váhy</vt:lpstr>
      <vt:lpstr>1_Lieky</vt:lpstr>
      <vt:lpstr>2_Lieky_detailne</vt:lpstr>
      <vt:lpstr>3_Ostatné PP</vt:lpstr>
      <vt:lpstr>4_Transfúzne prípravky</vt:lpstr>
      <vt:lpstr>'2_Lieky_detailne'!Názvy_tlače</vt:lpstr>
      <vt:lpstr>'3_Ostatné PP'!Názvy_tlače</vt:lpstr>
      <vt:lpstr>'4_Transfúzne prípravky'!Názvy_tlače</vt:lpstr>
      <vt:lpstr>DRG_skupiny_bez_relatívnej_váhy!Názvy_tlače</vt:lpstr>
      <vt:lpstr>DRG_skupiny_s_relatívnou_váhou!Názvy_tlače</vt:lpstr>
      <vt:lpstr>'2_Lieky_detailne'!Oblasť_tlače</vt:lpstr>
      <vt:lpstr>'3_Ostatné PP'!Oblasť_tlače</vt:lpstr>
      <vt:lpstr>DRG_skupiny_s_relatívnou_váhou!Oblasť_tlače</vt:lpstr>
      <vt:lpstr>Vysvetlenia!Oblasť_tlače</vt:lpstr>
      <vt:lpstr>T_2005</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Kolektív CKS 2017</dc:creator>
  <cp:lastPrinted>2017-09-27T07:45:16Z</cp:lastPrinted>
  <dcterms:created xsi:type="dcterms:W3CDTF">2017-08-09T13:50:40Z</dcterms:created>
  <dcterms:modified xsi:type="dcterms:W3CDTF">2017-09-27T16:11:11Z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0x0101009FEB0BD0BFFF1548A2496CF7FD25207D</vt:lpwstr>
  </property>
</Properties>
</file>