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healthgovsk.sharepoint.com/sites/DRG/Shared Documents/General/Výstupy/Dokumenty web/Ekonomická oblasť/Kalkulačná príručka/Aktuálny dokument/2023/"/>
    </mc:Choice>
  </mc:AlternateContent>
  <xr:revisionPtr revIDLastSave="3" documentId="8_{E4970B17-AD05-4E1F-8A42-E04A505FECFA}" xr6:coauthVersionLast="47" xr6:coauthVersionMax="47" xr10:uidLastSave="{1A13E048-2F64-4B9D-9D46-C63F009F216B}"/>
  <bookViews>
    <workbookView xWindow="28860" yWindow="-16380" windowWidth="29040" windowHeight="15840" xr2:uid="{00000000-000D-0000-FFFF-FFFF00000000}"/>
  </bookViews>
  <sheets>
    <sheet name="1" sheetId="8" r:id="rId1"/>
    <sheet name="2" sheetId="3" r:id="rId2"/>
    <sheet name="3a" sheetId="10" state="hidden" r:id="rId3"/>
    <sheet name="3" sheetId="4" r:id="rId4"/>
    <sheet name="4" sheetId="1" r:id="rId5"/>
    <sheet name="5" sheetId="5" r:id="rId6"/>
    <sheet name="6" sheetId="12" r:id="rId7"/>
    <sheet name="7" sheetId="7" r:id="rId8"/>
    <sheet name="8" sheetId="11" r:id="rId9"/>
    <sheet name="9" sheetId="13" r:id="rId10"/>
  </sheets>
  <definedNames>
    <definedName name="_" localSheetId="0" hidden="1">'1'!$A$2:$K$557</definedName>
    <definedName name="_xlnm._FilterDatabase" localSheetId="0" hidden="1">'1'!$A$2:$K$558</definedName>
    <definedName name="_xlnm._FilterDatabase" localSheetId="1" hidden="1">'2'!$A$2:$D$86</definedName>
    <definedName name="_xlnm._FilterDatabase" localSheetId="3" hidden="1">'3'!$A$2:$M$636</definedName>
    <definedName name="_xlnm._FilterDatabase" localSheetId="2" hidden="1">'3a'!$A$2:$B$2</definedName>
    <definedName name="_xlnm._FilterDatabase" localSheetId="4" hidden="1">'4'!$A$2:$I$45</definedName>
    <definedName name="_xlnm._FilterDatabase" localSheetId="5" hidden="1">'5'!$A$4:$N$18</definedName>
    <definedName name="_xlnm._FilterDatabase" localSheetId="6" hidden="1">'6'!$A$2:$D$2</definedName>
    <definedName name="_xlnm._FilterDatabase" localSheetId="7" hidden="1">'7'!$A$2:$H$64</definedName>
    <definedName name="_xlnm._FilterDatabase" localSheetId="8" hidden="1">'8'!$A$2:$C$2</definedName>
    <definedName name="a" localSheetId="0" hidden="1">'1'!$A$2:$K$558</definedName>
    <definedName name="a" localSheetId="4" hidden="1">'4'!$A$2:$I$45</definedName>
    <definedName name="m" localSheetId="0" hidden="1">'1'!$A$2:$K$558</definedName>
    <definedName name="mo" localSheetId="0" hidden="1">'1'!$A$2:$K$558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5" i="4" l="1"/>
  <c r="B561" i="4" l="1"/>
  <c r="B155" i="4"/>
  <c r="B179" i="4"/>
  <c r="B272" i="4"/>
  <c r="B289" i="4"/>
  <c r="B302" i="4"/>
  <c r="B304" i="4"/>
  <c r="B305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7" i="4"/>
  <c r="B368" i="4"/>
  <c r="B394" i="4"/>
  <c r="B395" i="4"/>
  <c r="B396" i="4"/>
  <c r="B397" i="4"/>
  <c r="B398" i="4"/>
  <c r="B399" i="4"/>
  <c r="B400" i="4"/>
  <c r="B431" i="4"/>
  <c r="B472" i="4"/>
  <c r="B485" i="4"/>
  <c r="B503" i="4"/>
  <c r="B504" i="4"/>
  <c r="B505" i="4"/>
  <c r="B506" i="4"/>
  <c r="B507" i="4"/>
  <c r="B545" i="4"/>
  <c r="B546" i="4"/>
  <c r="B547" i="4"/>
  <c r="B553" i="4"/>
  <c r="B554" i="4"/>
  <c r="B556" i="4"/>
  <c r="B557" i="4"/>
  <c r="B558" i="4"/>
  <c r="B559" i="4"/>
  <c r="B560" i="4"/>
  <c r="B563" i="4"/>
  <c r="B564" i="4"/>
  <c r="B562" i="4"/>
  <c r="B565" i="4"/>
  <c r="B589" i="4"/>
  <c r="B606" i="4"/>
  <c r="B607" i="4"/>
  <c r="B608" i="4"/>
  <c r="B629" i="4"/>
  <c r="B636" i="4" l="1"/>
  <c r="B635" i="4"/>
  <c r="B634" i="4"/>
  <c r="B633" i="4"/>
  <c r="B632" i="4"/>
  <c r="B631" i="4"/>
  <c r="B630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55" i="4"/>
  <c r="B552" i="4"/>
  <c r="B551" i="4"/>
  <c r="B550" i="4"/>
  <c r="B549" i="4"/>
  <c r="B548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7" i="4"/>
  <c r="B366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6" i="4"/>
  <c r="B309" i="4"/>
  <c r="B308" i="4"/>
  <c r="B307" i="4"/>
  <c r="B306" i="4"/>
  <c r="B303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tc={A6681A7F-2DBE-4A4A-8267-35B8407DF0CA}</author>
  </authors>
  <commentList>
    <comment ref="J353" authorId="0" shapeId="0" xr:uid="{A6681A7F-2DBE-4A4A-8267-35B8407DF0CA}">
      <text>
        <t>[Threaded comment]
Your version of Excel allows you to read this threaded comment; however, any edits to it will get removed if the file is opened in a newer version of Excel. Learn more: https://go.microsoft.com/fwlink/?linkid=870924
Comment:
    Toto ma byt urcite drg nerelevatne? Opat neviem co presne si pod tym predstavit, ale ked to ma ustavnu osetrovatelsku starostlivsost v nazve, tak to asi bude nieco co sa tyka hospitalizovanych nie?
Reply:
    Je to tak aj v ciselniku 90032 a tiez na zaklade toho v prilohe 2</t>
      </text>
    </comment>
  </commentList>
</comments>
</file>

<file path=xl/sharedStrings.xml><?xml version="1.0" encoding="utf-8"?>
<sst xmlns="http://schemas.openxmlformats.org/spreadsheetml/2006/main" count="6354" uniqueCount="2972">
  <si>
    <t>Príloha 4: Prepočtové kľúče pre alokáciu nákladov z nepriamych na priame NS</t>
  </si>
  <si>
    <t>0-901</t>
  </si>
  <si>
    <t>riaditeľ, sekretariát riaditeľa</t>
  </si>
  <si>
    <t>x</t>
  </si>
  <si>
    <t>úväzky všetkých zamestnancov</t>
  </si>
  <si>
    <t>0-902</t>
  </si>
  <si>
    <t>manažment pre hospodársko-technické činnosti</t>
  </si>
  <si>
    <t>0-903</t>
  </si>
  <si>
    <t>manažment pre liečebnú starostlivosť</t>
  </si>
  <si>
    <t>úväzky zdravotníckych zamestnancov  (lekári, ošetrovateľský personál, ostatný zdravotnícky personál)</t>
  </si>
  <si>
    <t>0-904</t>
  </si>
  <si>
    <t>personálna práca a mzdy</t>
  </si>
  <si>
    <t>0-905</t>
  </si>
  <si>
    <t>kontrola</t>
  </si>
  <si>
    <t>0-906</t>
  </si>
  <si>
    <t>civilná ochrana</t>
  </si>
  <si>
    <t>lekárska knižnica</t>
  </si>
  <si>
    <t>úväzky lekárov</t>
  </si>
  <si>
    <t>pacientská knižnica, kultúrne aktivity</t>
  </si>
  <si>
    <t>počet ošetrovacích dní</t>
  </si>
  <si>
    <t>0-908</t>
  </si>
  <si>
    <t>informatika - výpočtové stredisko</t>
  </si>
  <si>
    <t>počet PC</t>
  </si>
  <si>
    <t>0-909</t>
  </si>
  <si>
    <t>vrátnica</t>
  </si>
  <si>
    <t>0-910</t>
  </si>
  <si>
    <t>strážna služba</t>
  </si>
  <si>
    <t>0-911</t>
  </si>
  <si>
    <t>telefónna ústredňa</t>
  </si>
  <si>
    <t>skutočný odber</t>
  </si>
  <si>
    <t>úväzky všetkých 
zamestnancov</t>
  </si>
  <si>
    <t>0-912</t>
  </si>
  <si>
    <t>úsek pre ošetrovateľstvo</t>
  </si>
  <si>
    <t>úväzky ošetrovateľského personálu</t>
  </si>
  <si>
    <t>0-913</t>
  </si>
  <si>
    <t>liečebná výživa  - kuchyňa</t>
  </si>
  <si>
    <t>skutočné náklady</t>
  </si>
  <si>
    <t>počet vydaných jedál</t>
  </si>
  <si>
    <t>0-914</t>
  </si>
  <si>
    <t>práčovňa</t>
  </si>
  <si>
    <t>kg prádla</t>
  </si>
  <si>
    <t>počet OD</t>
  </si>
  <si>
    <t>0-915</t>
  </si>
  <si>
    <t>doprava hospodárska</t>
  </si>
  <si>
    <t>počet km</t>
  </si>
  <si>
    <t>počet prevozov</t>
  </si>
  <si>
    <t>údržba - ostatná</t>
  </si>
  <si>
    <t>počet hodín</t>
  </si>
  <si>
    <t>definovanie KN percentuálne</t>
  </si>
  <si>
    <t>údržba - medicínska technika</t>
  </si>
  <si>
    <t>počet prístrojov</t>
  </si>
  <si>
    <t>0-917</t>
  </si>
  <si>
    <t>upratovanie</t>
  </si>
  <si>
    <t>m2</t>
  </si>
  <si>
    <t>percentuálny odhad</t>
  </si>
  <si>
    <t>energetické zdroje - medicínske plyny</t>
  </si>
  <si>
    <t>0-919</t>
  </si>
  <si>
    <t>spaľovňa</t>
  </si>
  <si>
    <t>kg odpadu</t>
  </si>
  <si>
    <t>0-920</t>
  </si>
  <si>
    <t>záhradníctvo, údržba areálov</t>
  </si>
  <si>
    <t>0-921</t>
  </si>
  <si>
    <t>sklad materiálu</t>
  </si>
  <si>
    <t>počet výdajok</t>
  </si>
  <si>
    <t>sklad potravín - pacientské stravovanie</t>
  </si>
  <si>
    <t>sklad potravín - zamestnanecké stravovanie</t>
  </si>
  <si>
    <t>počet objednávok alebo vydaných jedál</t>
  </si>
  <si>
    <t>0-923</t>
  </si>
  <si>
    <t>stravovanie zamestnancov</t>
  </si>
  <si>
    <t>úväzky všetkých zamestnancov</t>
  </si>
  <si>
    <t>0-924</t>
  </si>
  <si>
    <t>správa autoparku</t>
  </si>
  <si>
    <t>0-925</t>
  </si>
  <si>
    <t>správa a údržba budov</t>
  </si>
  <si>
    <t>úväzky všetkých  zamestnancov</t>
  </si>
  <si>
    <t>0-984</t>
  </si>
  <si>
    <t>hospodárska mobilizácia</t>
  </si>
  <si>
    <t>3-080</t>
  </si>
  <si>
    <t>nemocničná lekáreň</t>
  </si>
  <si>
    <t>centrálna sterilizácia - úprava postelí</t>
  </si>
  <si>
    <t>počet postelí</t>
  </si>
  <si>
    <t>body podľa katalógu ZV (kapitola Z)</t>
  </si>
  <si>
    <t>počet sterilizačných jednotiek</t>
  </si>
  <si>
    <t>medicínska informatika a bioštatistika</t>
  </si>
  <si>
    <t>počet prípadov</t>
  </si>
  <si>
    <t>klinická farmakológia</t>
  </si>
  <si>
    <t>3-183</t>
  </si>
  <si>
    <t>doprava poistencov</t>
  </si>
  <si>
    <t>3-650</t>
  </si>
  <si>
    <t>Náklady</t>
  </si>
  <si>
    <t>Súčet</t>
  </si>
  <si>
    <t>Spotreba materiálu</t>
  </si>
  <si>
    <t>Spotreba materiálu - spolu</t>
  </si>
  <si>
    <t>Lieky - spolu</t>
  </si>
  <si>
    <t>Tráviaci trakt a metabolizmus</t>
  </si>
  <si>
    <t>súčet/účtovanie</t>
  </si>
  <si>
    <t>4a/4b</t>
  </si>
  <si>
    <t>Krv a krvotvorné orgány</t>
  </si>
  <si>
    <t>Dermatologiká</t>
  </si>
  <si>
    <t>Urogenitálny trakt a pohlavné hormóny</t>
  </si>
  <si>
    <t>Systémové hormóny s výnimkou pohlavných hormónov</t>
  </si>
  <si>
    <t>Antineoplastiká a imunomodulátory</t>
  </si>
  <si>
    <t>Muskuloskeletálny systém</t>
  </si>
  <si>
    <t>Centrálna nervová sústava</t>
  </si>
  <si>
    <t>Antiparazitiká</t>
  </si>
  <si>
    <t>Respiračný systém</t>
  </si>
  <si>
    <t>Zmyslové orgány</t>
  </si>
  <si>
    <t>Vária</t>
  </si>
  <si>
    <t>Kontrastné látky</t>
  </si>
  <si>
    <t>6a/6b</t>
  </si>
  <si>
    <t>Mediciálne plyny</t>
  </si>
  <si>
    <t>Dietetiká - potraviny a výživové doplnky</t>
  </si>
  <si>
    <t>Dezinfekcia</t>
  </si>
  <si>
    <t>Suroviny a obaly</t>
  </si>
  <si>
    <t>Ostatné lieky</t>
  </si>
  <si>
    <t>Krv a krvné výrobky - spolu</t>
  </si>
  <si>
    <t>Krv a krvné výrobky</t>
  </si>
  <si>
    <t>Implantáty</t>
  </si>
  <si>
    <t>Transplantáty</t>
  </si>
  <si>
    <t>RTG materiál</t>
  </si>
  <si>
    <t>Inštrumenty</t>
  </si>
  <si>
    <t>Stomatologický ZM</t>
  </si>
  <si>
    <t>Podtlakový systém hojenia rán</t>
  </si>
  <si>
    <t>Oftalmologický ZM okrem implantátov</t>
  </si>
  <si>
    <t>Ostatný osobitne hradený materiál</t>
  </si>
  <si>
    <t>Odberový materiál ( krvi a telesných tekutín)</t>
  </si>
  <si>
    <t>Obväzový materiál</t>
  </si>
  <si>
    <t>Šicí materiál</t>
  </si>
  <si>
    <t>Ostatný osobitne nehradený materiál</t>
  </si>
  <si>
    <t>Diagnostické zdravotnícke pomôcky in vitro,</t>
  </si>
  <si>
    <t>Potraviny - spolu</t>
  </si>
  <si>
    <t>Potraviny pre pacientov</t>
  </si>
  <si>
    <t>Potraviny pre zamestnancov</t>
  </si>
  <si>
    <t>Potraviny pre cudzích</t>
  </si>
  <si>
    <t>Pitný režim</t>
  </si>
  <si>
    <t>Materské mlieko a dojčenská výživa</t>
  </si>
  <si>
    <t>Všeobecný materiál - spolu</t>
  </si>
  <si>
    <t>Kancelárske potreby</t>
  </si>
  <si>
    <t>Tlačivá</t>
  </si>
  <si>
    <t>Technické plyny</t>
  </si>
  <si>
    <t>Technické plyny-ZT</t>
  </si>
  <si>
    <t>Pracie prostriedky</t>
  </si>
  <si>
    <t>Materiál na údržbu vrátané náhradných dielov - spolu</t>
  </si>
  <si>
    <t>Náhradné diely ZT</t>
  </si>
  <si>
    <t>Prevádzkovo - technický materiál</t>
  </si>
  <si>
    <t>Krátkodobý majetok - spolu</t>
  </si>
  <si>
    <t>Prevádzka</t>
  </si>
  <si>
    <t>IT</t>
  </si>
  <si>
    <t>Telekomunikačná technika</t>
  </si>
  <si>
    <t>Knižnica</t>
  </si>
  <si>
    <t>Bielizeň rovná, operačná</t>
  </si>
  <si>
    <t>Palivá a pohonné látky - spolu</t>
  </si>
  <si>
    <t>Palivá tuhé</t>
  </si>
  <si>
    <t>Palivá kvapalné</t>
  </si>
  <si>
    <t>Palivá plynné</t>
  </si>
  <si>
    <t>PHM - benzín</t>
  </si>
  <si>
    <t>7_8</t>
  </si>
  <si>
    <t>PHM - nafta</t>
  </si>
  <si>
    <t>Oleje a mazadlá</t>
  </si>
  <si>
    <t>Ostatný materiál</t>
  </si>
  <si>
    <t>Spotreba energie</t>
  </si>
  <si>
    <t>Spotreba energie - spolu</t>
  </si>
  <si>
    <t>Elektrická energia</t>
  </si>
  <si>
    <t>Plyn</t>
  </si>
  <si>
    <t>Tepelná energia</t>
  </si>
  <si>
    <t>Voda</t>
  </si>
  <si>
    <t>Para</t>
  </si>
  <si>
    <t>Predaný tovar</t>
  </si>
  <si>
    <t>Opravy a udržovanie</t>
  </si>
  <si>
    <t>Opravy a udržovanie - spolu</t>
  </si>
  <si>
    <t>Opravy a údržba zdravotníckej techniky</t>
  </si>
  <si>
    <t>Opravy a údržba nezdravotníckej techniky</t>
  </si>
  <si>
    <t>Opravy budov a stavieb</t>
  </si>
  <si>
    <t>Opravy a údržba vozového parku</t>
  </si>
  <si>
    <t>Opravy a údržba výpočtovej techniky</t>
  </si>
  <si>
    <t>Opravy a údržba telekomunikačnej techniky</t>
  </si>
  <si>
    <t>Ostatné</t>
  </si>
  <si>
    <t>Cestovné</t>
  </si>
  <si>
    <t>Cestovné - spolu</t>
  </si>
  <si>
    <t>Cestovné tuzemské</t>
  </si>
  <si>
    <t>Stravné</t>
  </si>
  <si>
    <t>Cestovné zahraničné</t>
  </si>
  <si>
    <t>Náklady na reprezentáciu</t>
  </si>
  <si>
    <t>Náklady na reprezentáciu - spolu</t>
  </si>
  <si>
    <t>Ostatné služby</t>
  </si>
  <si>
    <t>Ostatné služby - spolu</t>
  </si>
  <si>
    <t>Zdravotnícke služby</t>
  </si>
  <si>
    <t>súčet</t>
  </si>
  <si>
    <t>Konzíliá</t>
  </si>
  <si>
    <t>LSPP</t>
  </si>
  <si>
    <t>Transplantácie a odbery orgánov</t>
  </si>
  <si>
    <t>Laboratórne vyšetrenia</t>
  </si>
  <si>
    <t>Zobrazovacie techniky</t>
  </si>
  <si>
    <t>Doprava zdravotnícka</t>
  </si>
  <si>
    <t>Operačné výkony</t>
  </si>
  <si>
    <t>Prevádzkové služby</t>
  </si>
  <si>
    <t>Upratovanie</t>
  </si>
  <si>
    <t>Pranie</t>
  </si>
  <si>
    <t>Energetické hospodárstvo</t>
  </si>
  <si>
    <t>Odpadové hospodárstvo</t>
  </si>
  <si>
    <t>Dezinfekcia a deratizácia</t>
  </si>
  <si>
    <t>Ochrana objektov</t>
  </si>
  <si>
    <t>Stravovanie</t>
  </si>
  <si>
    <t>Stravovanie pacientov</t>
  </si>
  <si>
    <t>Stravovanie zamestnancov</t>
  </si>
  <si>
    <t>Stočné, zrážková voda</t>
  </si>
  <si>
    <t>Manažérske služby</t>
  </si>
  <si>
    <t>Kvalita</t>
  </si>
  <si>
    <t>Marketing a inzercia</t>
  </si>
  <si>
    <t>Štúdie, posudky, expertízy</t>
  </si>
  <si>
    <t>Služby súvisiace s verejných obstarávaním</t>
  </si>
  <si>
    <t>Provízie a refundácie</t>
  </si>
  <si>
    <t>Ostatné manažérske služby</t>
  </si>
  <si>
    <t>Nájomné</t>
  </si>
  <si>
    <t>Nájomné ZI</t>
  </si>
  <si>
    <t>Nájomné NI</t>
  </si>
  <si>
    <t>Vzdelávanie</t>
  </si>
  <si>
    <t>Služby v oblasti logistiky</t>
  </si>
  <si>
    <t>IT služby</t>
  </si>
  <si>
    <t>Poštovné</t>
  </si>
  <si>
    <t>Telekomunikačné služby</t>
  </si>
  <si>
    <t>Doprava všeobecná</t>
  </si>
  <si>
    <t>Ostatné služby vozového parku</t>
  </si>
  <si>
    <t>Ostatné služby zdravotníckej techniky</t>
  </si>
  <si>
    <t>Ostatné služby výpočtovej techniky</t>
  </si>
  <si>
    <t>Ostatné služby prevádzkových celkov</t>
  </si>
  <si>
    <t>Ostatné služby nezdravotníckej techniky</t>
  </si>
  <si>
    <t>Poplatok za sprostredkované stravovacie služby</t>
  </si>
  <si>
    <t>Softvér</t>
  </si>
  <si>
    <t>Mzdové náklady</t>
  </si>
  <si>
    <t>Mzdové náklady - spolu</t>
  </si>
  <si>
    <t>Mzdové náklady lekárov</t>
  </si>
  <si>
    <t>Mzdové náklady ost. zdravotnícky personál</t>
  </si>
  <si>
    <t>3_7</t>
  </si>
  <si>
    <t>Mzdové náklady nezdravotnícky personál</t>
  </si>
  <si>
    <t>Mzdové náklady ošetrovateľský personál</t>
  </si>
  <si>
    <t>Ostatné osobné náklady</t>
  </si>
  <si>
    <t>OON / lekári</t>
  </si>
  <si>
    <t>OON / ostatný zdravotnícky personál</t>
  </si>
  <si>
    <t>OON / nezdravotnícky personál</t>
  </si>
  <si>
    <t>OON/ošetrovateľský personál</t>
  </si>
  <si>
    <t>Zákonné zdravotné a sociálne poistenie</t>
  </si>
  <si>
    <t>Zákonné sociálne poistenie - spolu</t>
  </si>
  <si>
    <t>Odvod do zdrav. poistenia</t>
  </si>
  <si>
    <t>Odvod do zdrav. poistenia/ lekári</t>
  </si>
  <si>
    <t>Odvod do zdrav. poistenia/ ostatní zdravot.zamestanci</t>
  </si>
  <si>
    <t>Odvod do zdrav. poistenia/ nezdravotnícky personál</t>
  </si>
  <si>
    <t>Odvod do zdrav. poistenia/ ošetrovateľský personál</t>
  </si>
  <si>
    <t>Odvod do fondu nemocenského poistenia</t>
  </si>
  <si>
    <t>Odvod do FNP / lekári</t>
  </si>
  <si>
    <t>Odvod do FNP / ostatný zdravotnícky personál</t>
  </si>
  <si>
    <t>Odvod do FNP / nezdravotnícky personál</t>
  </si>
  <si>
    <t>Odvod do FNP / ošetrovateľský personál</t>
  </si>
  <si>
    <t>Odvod do fondu dôchodkového poistenia</t>
  </si>
  <si>
    <t>Odvod do FDP / lekári</t>
  </si>
  <si>
    <t>Odvod do FDP / ostatný zdravotnícky personál</t>
  </si>
  <si>
    <t>Odvod do FDP / nezdravotn. zamestnanci</t>
  </si>
  <si>
    <t>Odvod do FDP / ošetrovateľský personál</t>
  </si>
  <si>
    <t>Odvod do fondu zamestnanosti</t>
  </si>
  <si>
    <t>Odvod do FZ / lekári</t>
  </si>
  <si>
    <t>Odvod do FZ / ostatný zdravotnícky personál</t>
  </si>
  <si>
    <t>Odvod do FZ / nezdravotnícky personál</t>
  </si>
  <si>
    <t>Odvod do FZ / ošetrovateľský personál</t>
  </si>
  <si>
    <t>Odvod do SP - invalidné poistenie</t>
  </si>
  <si>
    <t>Odvod do SP - IP / lekári</t>
  </si>
  <si>
    <t>Odvod do SP - IP / ostatný zdravotnícky personál</t>
  </si>
  <si>
    <t>Odvod do SP - IP / nezdravotnícky personál</t>
  </si>
  <si>
    <t>Odvod do SP - IP / ošetrovateľský personál</t>
  </si>
  <si>
    <t>Odvod do SP - úrazové poistenie</t>
  </si>
  <si>
    <t>Odvod do SP - UP / lekári</t>
  </si>
  <si>
    <t>Odvod do SP - UP / ostatný zdravotnícky personál</t>
  </si>
  <si>
    <t>Odvod do SP - UP / nezdravotnícky personál</t>
  </si>
  <si>
    <t>Odvod do SP - UP / ošetrovateľský personál</t>
  </si>
  <si>
    <t>Odvod do SP - RF / lekári</t>
  </si>
  <si>
    <t>Odvod do SP - RF / ostatný zdravotnícky personál</t>
  </si>
  <si>
    <t>Odvod do SP - RF / nezdravotnícky personál</t>
  </si>
  <si>
    <t>Odvod do SP - RF / ošetrovateľský personál</t>
  </si>
  <si>
    <t>Ostatné sociálne poistenie</t>
  </si>
  <si>
    <t>Ostatné sociálne poistenie - spolu</t>
  </si>
  <si>
    <t>Ostatné sociálne poistenie - lekári</t>
  </si>
  <si>
    <t>Ostatné sociálne poistenie - ostatný zdravotnícky personál</t>
  </si>
  <si>
    <t>Ostatné sociálne poistenie - nezdravotnícky personál</t>
  </si>
  <si>
    <t>Ostatné sociálne poistenie - ošetrovateľský personál</t>
  </si>
  <si>
    <t>Zákonné sociálne náklady</t>
  </si>
  <si>
    <t>Zákonné sociálne náklady - spolu</t>
  </si>
  <si>
    <t>Tvorba sociálneho fondu</t>
  </si>
  <si>
    <t>Tvorba sociálneho fondu - lekári</t>
  </si>
  <si>
    <t>Tvorba sociálneho fondu - ostatný zdravotnícky personál</t>
  </si>
  <si>
    <t>Tvorba sociálneho fondu - nezdravotnícky personál</t>
  </si>
  <si>
    <t>Tvorba sociálneho fondu - ošetrovateľský personál</t>
  </si>
  <si>
    <t>Príspevok zamestnávateľa na stravovanie</t>
  </si>
  <si>
    <t>Príspevok zamestnávateľ na stravovanie - lekári</t>
  </si>
  <si>
    <t>Príspevok zamestnávateľ na stravovanie - ostatný zdravot</t>
  </si>
  <si>
    <t>Príspevok zamestnávateľ na stravovanie - nezdravotnícky</t>
  </si>
  <si>
    <t>Príspevok zamestnávateľ na stravovanie - ošetrovateľský</t>
  </si>
  <si>
    <t>Odstupné - lekári</t>
  </si>
  <si>
    <t>Odstupné - ošetrovateľský personál</t>
  </si>
  <si>
    <t>Odchodné - lekári</t>
  </si>
  <si>
    <t>Odchodné - nezdravotnícky personál</t>
  </si>
  <si>
    <t>Náhrada príjmu pri dočas. PN - nezdravotnícky personál</t>
  </si>
  <si>
    <t>Náhrada príjmu pri dočas. PN - ošetrovateľský personál</t>
  </si>
  <si>
    <t>Osobné ochranné pomôcky</t>
  </si>
  <si>
    <t>OOP - lekári</t>
  </si>
  <si>
    <t>OOP - ostatný zdravotnícky personál</t>
  </si>
  <si>
    <t>OOP - nezdravotnícky personál</t>
  </si>
  <si>
    <t>OOP - ošetrovateľský personál</t>
  </si>
  <si>
    <t>Zvyšovanie kvalifikácie</t>
  </si>
  <si>
    <t>Zvyšovanie kvalifikácie - lekári</t>
  </si>
  <si>
    <t>Zvyšovanie kvalifikácie - ostatný zdravotnícky personál</t>
  </si>
  <si>
    <t>Zvyšovanie kvalifikácie - nezdravotnícky personál</t>
  </si>
  <si>
    <t>Zvyšovanie kvalifikácie - ošetrovateľský personál</t>
  </si>
  <si>
    <t>Povinné lekárske prehliadky</t>
  </si>
  <si>
    <t>Povinné lekárske prehliadky - lekári</t>
  </si>
  <si>
    <t>Povinné lekárske prehliadky - ostatný zdravotnícky perso</t>
  </si>
  <si>
    <t>Povinné lekárske prehliadky - nezdravotnícky personál</t>
  </si>
  <si>
    <t>Povinné lekárske prehliadky - ošetrovateľský personál</t>
  </si>
  <si>
    <t>Rekondičné pobyty</t>
  </si>
  <si>
    <t>Rekondičné pobyty - lekári</t>
  </si>
  <si>
    <t>Rekondičné pobyty - ostatný zdravotnícky personál</t>
  </si>
  <si>
    <t>Rekondičné pobyty - nezdravotnícky personál</t>
  </si>
  <si>
    <t>Rekondičné pobyty - ošetrovateľský personál</t>
  </si>
  <si>
    <t>Ostatné sociálne náklady</t>
  </si>
  <si>
    <t>1_2_3_8</t>
  </si>
  <si>
    <t>Daň z motorových vozidiel</t>
  </si>
  <si>
    <t>Daň z nehnuteľností</t>
  </si>
  <si>
    <t>Ostatné dane a poplatky</t>
  </si>
  <si>
    <t>Zostatková cena predaného dlhodobého nehmotného</t>
  </si>
  <si>
    <t>Zostatková cena predaného dlhodobého nehmotného
majetku a dlhodobého hmotného majetku</t>
  </si>
  <si>
    <t>Predaný materiál</t>
  </si>
  <si>
    <t>Zmluvné pokuty, penále a úroky z omeškania</t>
  </si>
  <si>
    <t>Ostatné pokuty, penále a úroky z omeškania</t>
  </si>
  <si>
    <t>Odpis pohľadávky</t>
  </si>
  <si>
    <t>Ostatné náklady na prevádzkovú činnosť</t>
  </si>
  <si>
    <t>Emisie</t>
  </si>
  <si>
    <t>Neuplatnená časť DPH</t>
  </si>
  <si>
    <t>Členské príspevky</t>
  </si>
  <si>
    <t>Zmarené investície</t>
  </si>
  <si>
    <t>Ostatné výplaty fyzickým osobám</t>
  </si>
  <si>
    <t>Náklady - centové vyrovnania</t>
  </si>
  <si>
    <t>Náklady na pasívne spory a exekúcie</t>
  </si>
  <si>
    <t>Ostatné finančné náklady</t>
  </si>
  <si>
    <t>Manká a škody</t>
  </si>
  <si>
    <t>7_8_9</t>
  </si>
  <si>
    <t>Odpisy dlhodobého nehmotného majetku a dlhodobého hmotného majetku - podnikateľská činnosť</t>
  </si>
  <si>
    <t>Tvorba zákonných rezerv z prevádzkovej činnosti</t>
  </si>
  <si>
    <t>tvorba zákon.rezerv na dovolenku - mzdy</t>
  </si>
  <si>
    <t>Tvorba ostatných rezerv z prevádzkovej činnosti</t>
  </si>
  <si>
    <t>Tvorba rezerv z finančnej činnosti</t>
  </si>
  <si>
    <t>Zúčtovanie komplexných nákladov budúcich období</t>
  </si>
  <si>
    <t>Tvorba ostatných opravných položiek z finančnej činn</t>
  </si>
  <si>
    <t>Tvorba ostatných opravných položiek z finančnej činnosti</t>
  </si>
  <si>
    <t>Predané cenné papiere a podiely</t>
  </si>
  <si>
    <t>Úroky</t>
  </si>
  <si>
    <t>Kurzové straty</t>
  </si>
  <si>
    <t>Náklady na precenenie cenných papierov</t>
  </si>
  <si>
    <t>Náklady na krátkodobý finančný majetok</t>
  </si>
  <si>
    <t>8_9</t>
  </si>
  <si>
    <t>Manká a škody na finančnom majetku</t>
  </si>
  <si>
    <t>Škody</t>
  </si>
  <si>
    <t>Tvorba rezerv</t>
  </si>
  <si>
    <t>Ostatné mimoriadne náklady</t>
  </si>
  <si>
    <t>Tvorba opravných položiek</t>
  </si>
  <si>
    <t>Splatná daň z príjmov</t>
  </si>
  <si>
    <t>Dodatočne platená daň z príjmov</t>
  </si>
  <si>
    <t>ČÍSLO</t>
  </si>
  <si>
    <t>NÁZOV</t>
  </si>
  <si>
    <t>TYP ÚČTU</t>
  </si>
  <si>
    <t>ČÍSLO SKUPINY
NÁKLADOVÝCH DRUHOV</t>
  </si>
  <si>
    <t>Príloha 2: Priradenie funkčných úsekov PÚZS do skupín nákladových stredísk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</si>
  <si>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</si>
  <si>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</si>
  <si>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</si>
  <si>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</si>
  <si>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</si>
  <si>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</si>
  <si>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</si>
  <si>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</si>
  <si>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</si>
  <si>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</si>
  <si>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</si>
  <si>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</si>
  <si>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</si>
  <si>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</si>
  <si>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</si>
  <si>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</si>
  <si>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Prebúdzacia miestnosť</t>
  </si>
  <si>
    <t>Pôrodná sála</t>
  </si>
  <si>
    <t>6a</t>
  </si>
  <si>
    <t>6b</t>
  </si>
  <si>
    <t>Zákroková miestnosť pre endoskopie</t>
  </si>
  <si>
    <t>Rádiológia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</si>
  <si>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</si>
  <si>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</si>
  <si>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</si>
  <si>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</si>
  <si>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</si>
  <si>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</si>
  <si>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</si>
  <si>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</si>
  <si>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</si>
  <si>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</si>
  <si>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</si>
  <si>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</si>
  <si>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</si>
  <si>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</si>
  <si>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</si>
  <si>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</si>
  <si>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</si>
  <si>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</si>
  <si>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</si>
  <si>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</si>
  <si>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</si>
  <si>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Ostatné diagnostické úseky</t>
  </si>
  <si>
    <t>Funkčná diagnostika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</si>
  <si>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</si>
  <si>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</si>
  <si>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</si>
  <si>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</si>
  <si>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</si>
  <si>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</si>
  <si>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</si>
  <si>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</si>
  <si>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</si>
  <si>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</si>
  <si>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</si>
  <si>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</si>
  <si>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</si>
  <si>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</si>
  <si>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</si>
  <si>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</si>
  <si>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</si>
  <si>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</si>
  <si>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</si>
  <si>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</si>
  <si>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</si>
  <si>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</si>
  <si>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</si>
  <si>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</si>
  <si>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</si>
  <si>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</si>
  <si>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Agentúra domácej ošetrovateľskej starostlivosti</t>
  </si>
  <si>
    <t>Civilná ochrana (krajské úrady)</t>
  </si>
  <si>
    <t>KÓD SNS</t>
  </si>
  <si>
    <t>kultúrne zložky</t>
  </si>
  <si>
    <t>informatika-výpočtové stredisko</t>
  </si>
  <si>
    <t>údržba -ostatná</t>
  </si>
  <si>
    <t>0-978</t>
  </si>
  <si>
    <t>nepoužívať</t>
  </si>
  <si>
    <t>0-979</t>
  </si>
  <si>
    <t>0-981</t>
  </si>
  <si>
    <t>bytové hospodárstvo</t>
  </si>
  <si>
    <t>0-982</t>
  </si>
  <si>
    <t>prenájom zdravotníckym zariadeniam</t>
  </si>
  <si>
    <t>0-983</t>
  </si>
  <si>
    <t>0-985</t>
  </si>
  <si>
    <t>rekondičné centrum</t>
  </si>
  <si>
    <t>0-986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</si>
  <si>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</si>
  <si>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</si>
  <si>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</si>
  <si>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</si>
  <si>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</si>
  <si>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</si>
  <si>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</si>
  <si>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</si>
  <si>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</si>
  <si>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</si>
  <si>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</si>
  <si>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</si>
  <si>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</si>
  <si>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</si>
  <si>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</si>
  <si>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</si>
  <si>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</si>
  <si>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</si>
  <si>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</si>
  <si>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</si>
  <si>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</si>
  <si>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</si>
  <si>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</si>
  <si>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</si>
  <si>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</si>
  <si>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</si>
  <si>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</si>
  <si>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</si>
  <si>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</si>
  <si>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</si>
  <si>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</si>
  <si>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</si>
  <si>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</si>
  <si>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1-027</t>
  </si>
  <si>
    <t>1-031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</si>
  <si>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</si>
  <si>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</si>
  <si>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</si>
  <si>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</si>
  <si>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</si>
  <si>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</si>
  <si>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</si>
  <si>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</si>
  <si>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</si>
  <si>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</si>
  <si>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</si>
  <si>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</si>
  <si>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</si>
  <si>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</si>
  <si>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</si>
  <si>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</si>
  <si>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</si>
  <si>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</si>
  <si>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</si>
  <si>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</si>
  <si>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</si>
  <si>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</si>
  <si>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</si>
  <si>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</si>
  <si>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</si>
  <si>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</si>
  <si>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</si>
  <si>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</si>
  <si>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</si>
  <si>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</si>
  <si>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</si>
  <si>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</si>
  <si>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</si>
  <si>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</si>
  <si>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</si>
  <si>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</si>
  <si>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</si>
  <si>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</si>
  <si>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</si>
  <si>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</si>
  <si>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</si>
  <si>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</si>
  <si>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</si>
  <si>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</si>
  <si>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1-095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</si>
  <si>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</si>
  <si>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</si>
  <si>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</si>
  <si>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</si>
  <si>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</si>
  <si>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</si>
  <si>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</si>
  <si>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</si>
  <si>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</si>
  <si>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</si>
  <si>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</si>
  <si>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</si>
  <si>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</si>
  <si>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</si>
  <si>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</si>
  <si>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1-116</t>
  </si>
  <si>
    <t>1-140</t>
  </si>
  <si>
    <t>1-144</t>
  </si>
  <si>
    <t>klinická psychológia</t>
  </si>
  <si>
    <t>1-153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</si>
  <si>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</si>
  <si>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</si>
  <si>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</si>
  <si>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</si>
  <si>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</si>
  <si>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</si>
  <si>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</si>
  <si>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</si>
  <si>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</si>
  <si>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</si>
  <si>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</si>
  <si>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</si>
  <si>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</si>
  <si>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</si>
  <si>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</si>
  <si>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</si>
  <si>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</si>
  <si>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</si>
  <si>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</si>
  <si>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</si>
  <si>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</si>
  <si>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</si>
  <si>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</si>
  <si>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</si>
  <si>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</si>
  <si>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</si>
  <si>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</si>
  <si>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</si>
  <si>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</si>
  <si>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</si>
  <si>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</si>
  <si>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</si>
  <si>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</si>
  <si>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</si>
  <si>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</si>
  <si>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</si>
  <si>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</si>
  <si>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</si>
  <si>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</si>
  <si>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</si>
  <si>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</si>
  <si>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</si>
  <si>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</si>
  <si>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</si>
  <si>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</si>
  <si>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1-306</t>
  </si>
  <si>
    <t>1-319</t>
  </si>
  <si>
    <t>onkológia v chirurgii</t>
  </si>
  <si>
    <t>1-322</t>
  </si>
  <si>
    <t>onkológia v urológii</t>
  </si>
  <si>
    <t>1-329</t>
  </si>
  <si>
    <t>1-331</t>
  </si>
  <si>
    <t>pediatrická infektológia</t>
  </si>
  <si>
    <t>1-332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</si>
  <si>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</si>
  <si>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</si>
  <si>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</si>
  <si>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</si>
  <si>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</si>
  <si>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</si>
  <si>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</si>
  <si>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</si>
  <si>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</si>
  <si>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</si>
  <si>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</si>
  <si>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</si>
  <si>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</si>
  <si>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</si>
  <si>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</si>
  <si>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</si>
  <si>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</si>
  <si>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</si>
  <si>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</si>
  <si>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</si>
  <si>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</si>
  <si>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</si>
  <si>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</si>
  <si>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</si>
  <si>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</si>
  <si>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</si>
  <si>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</si>
  <si>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</si>
  <si>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</si>
  <si>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</si>
  <si>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</si>
  <si>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</si>
  <si>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</si>
  <si>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</si>
  <si>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</si>
  <si>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1-691</t>
  </si>
  <si>
    <t>JIS popáleninová</t>
  </si>
  <si>
    <t>1-700</t>
  </si>
  <si>
    <t>1-706</t>
  </si>
  <si>
    <t>JIS hrudníková chirurgia</t>
  </si>
  <si>
    <t>1-707</t>
  </si>
  <si>
    <t>1-708</t>
  </si>
  <si>
    <t>1-709</t>
  </si>
  <si>
    <t>JIS psychiatrická</t>
  </si>
  <si>
    <t>1-805</t>
  </si>
  <si>
    <t>1-978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</si>
  <si>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</si>
  <si>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</si>
  <si>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</si>
  <si>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</si>
  <si>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</si>
  <si>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</si>
  <si>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</si>
  <si>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</si>
  <si>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</si>
  <si>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</si>
  <si>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</si>
  <si>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</si>
  <si>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</si>
  <si>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</si>
  <si>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</si>
  <si>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</si>
  <si>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</si>
  <si>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</si>
  <si>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</si>
  <si>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</si>
  <si>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</si>
  <si>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</si>
  <si>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</si>
  <si>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</si>
  <si>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</si>
  <si>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2-024</t>
  </si>
  <si>
    <t>klinická biochémia</t>
  </si>
  <si>
    <t>2-025</t>
  </si>
  <si>
    <t>2-026</t>
  </si>
  <si>
    <t>telovýchovné lekárstvo</t>
  </si>
  <si>
    <t>2-027</t>
  </si>
  <si>
    <t>fyziatria, balneológia a liečebná rehabilitácia</t>
  </si>
  <si>
    <t>2-031</t>
  </si>
  <si>
    <t>hematológia a transfuziológia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</si>
  <si>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</si>
  <si>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</si>
  <si>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</si>
  <si>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</si>
  <si>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</si>
  <si>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</si>
  <si>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</si>
  <si>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</si>
  <si>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</si>
  <si>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</si>
  <si>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</si>
  <si>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</si>
  <si>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</si>
  <si>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</si>
  <si>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</si>
  <si>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</si>
  <si>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</si>
  <si>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</si>
  <si>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</si>
  <si>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</si>
  <si>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</si>
  <si>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</si>
  <si>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</si>
  <si>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</si>
  <si>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</si>
  <si>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</si>
  <si>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</si>
  <si>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</si>
  <si>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</si>
  <si>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</si>
  <si>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2-067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</si>
  <si>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</si>
  <si>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</si>
  <si>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</si>
  <si>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</si>
  <si>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</si>
  <si>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</si>
  <si>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</si>
  <si>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</si>
  <si>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</si>
  <si>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</si>
  <si>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</si>
  <si>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</si>
  <si>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</si>
  <si>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</si>
  <si>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</si>
  <si>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</si>
  <si>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</si>
  <si>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</si>
  <si>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</si>
  <si>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</si>
  <si>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pediatrická otorinolaryngológia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</si>
  <si>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</si>
  <si>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</si>
  <si>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</si>
  <si>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</si>
  <si>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</si>
  <si>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</si>
  <si>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</si>
  <si>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</si>
  <si>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</si>
  <si>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</si>
  <si>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</si>
  <si>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</si>
  <si>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</si>
  <si>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</si>
  <si>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</si>
  <si>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</si>
  <si>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</si>
  <si>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2-155</t>
  </si>
  <si>
    <t>2-156</t>
  </si>
  <si>
    <t>2-163</t>
  </si>
  <si>
    <t>pediatrická nefrológia</t>
  </si>
  <si>
    <t>2-174</t>
  </si>
  <si>
    <t>2-175</t>
  </si>
  <si>
    <t>2-176</t>
  </si>
  <si>
    <t>2-177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</si>
  <si>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</si>
  <si>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</si>
  <si>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</si>
  <si>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</si>
  <si>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</si>
  <si>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</si>
  <si>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</si>
  <si>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</si>
  <si>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</si>
  <si>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</si>
  <si>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</si>
  <si>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</si>
  <si>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</si>
  <si>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</si>
  <si>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</si>
  <si>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</si>
  <si>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</si>
  <si>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</si>
  <si>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</si>
  <si>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2-222</t>
  </si>
  <si>
    <t>2-223</t>
  </si>
  <si>
    <t>2-226</t>
  </si>
  <si>
    <t>tropická medicína</t>
  </si>
  <si>
    <t>2-229</t>
  </si>
  <si>
    <t>2-231</t>
  </si>
  <si>
    <t>2-238</t>
  </si>
  <si>
    <t>2-241</t>
  </si>
  <si>
    <t>2-247</t>
  </si>
  <si>
    <t>2-271</t>
  </si>
  <si>
    <t>mamológia</t>
  </si>
  <si>
    <t>2-278</t>
  </si>
  <si>
    <t>arytmia a koronárna jednotka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</si>
  <si>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</si>
  <si>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</si>
  <si>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</si>
  <si>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</si>
  <si>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</si>
  <si>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</si>
  <si>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</si>
  <si>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</si>
  <si>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</si>
  <si>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</si>
  <si>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2-306</t>
  </si>
  <si>
    <t>2-312</t>
  </si>
  <si>
    <t>gynekologická urológia</t>
  </si>
  <si>
    <t>2-319</t>
  </si>
  <si>
    <t>2-322</t>
  </si>
  <si>
    <t>2-323</t>
  </si>
  <si>
    <t>2-329</t>
  </si>
  <si>
    <t>2-331</t>
  </si>
  <si>
    <t>2-332</t>
  </si>
  <si>
    <t>2-334</t>
  </si>
  <si>
    <t>2-335</t>
  </si>
  <si>
    <t>2-336</t>
  </si>
  <si>
    <t>2-340</t>
  </si>
  <si>
    <t>sexuológia</t>
  </si>
  <si>
    <t>2-341</t>
  </si>
  <si>
    <t>2-345</t>
  </si>
  <si>
    <t>dentoalveolárna chirurgia</t>
  </si>
  <si>
    <t>2-347</t>
  </si>
  <si>
    <t>2-348</t>
  </si>
  <si>
    <t>implantológia</t>
  </si>
  <si>
    <t>2-350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</si>
  <si>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</si>
  <si>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</si>
  <si>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</si>
  <si>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</si>
  <si>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</si>
  <si>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</si>
  <si>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</si>
  <si>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</si>
  <si>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</si>
  <si>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</si>
  <si>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</si>
  <si>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</si>
  <si>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</si>
  <si>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</si>
  <si>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</si>
  <si>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</si>
  <si>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</si>
  <si>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</si>
  <si>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</si>
  <si>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2-586</t>
  </si>
  <si>
    <t>2-591</t>
  </si>
  <si>
    <t>chemoterapia nádorov</t>
  </si>
  <si>
    <t>2-597</t>
  </si>
  <si>
    <t>2-599</t>
  </si>
  <si>
    <t>2-610</t>
  </si>
  <si>
    <t>2-630</t>
  </si>
  <si>
    <t>2-978</t>
  </si>
  <si>
    <t>3-023</t>
  </si>
  <si>
    <t>rádiológia</t>
  </si>
  <si>
    <t>3-028</t>
  </si>
  <si>
    <t>súdne lekárstvo</t>
  </si>
  <si>
    <t>3-031</t>
  </si>
  <si>
    <t>3-050</t>
  </si>
  <si>
    <t>3-061</t>
  </si>
  <si>
    <t>3-065</t>
  </si>
  <si>
    <t>3-073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</si>
  <si>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</si>
  <si>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</si>
  <si>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</si>
  <si>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</si>
  <si>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</si>
  <si>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</si>
  <si>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</si>
  <si>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</si>
  <si>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</si>
  <si>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</si>
  <si>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</si>
  <si>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</si>
  <si>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3-184</t>
  </si>
  <si>
    <t>3-185</t>
  </si>
  <si>
    <t>KÓD NS</t>
  </si>
  <si>
    <t>NÁZOV NS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</si>
  <si>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</si>
  <si>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</si>
  <si>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</si>
  <si>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</si>
  <si>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</si>
  <si>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</si>
  <si>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</si>
  <si>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</si>
  <si>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</si>
  <si>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</si>
  <si>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</si>
  <si>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</si>
  <si>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</si>
  <si>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</si>
  <si>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3-253</t>
  </si>
  <si>
    <t>3-255</t>
  </si>
  <si>
    <t>špecializovaná urgentná starostlivosť</t>
  </si>
  <si>
    <t>3-257</t>
  </si>
  <si>
    <t>pôrodná asistencia a starostlivosť o ženu v rodine a komunite</t>
  </si>
  <si>
    <t>3-278</t>
  </si>
  <si>
    <t>3-291</t>
  </si>
  <si>
    <t>3-557</t>
  </si>
  <si>
    <t>audiometria</t>
  </si>
  <si>
    <t>3-558</t>
  </si>
  <si>
    <t>endoskopické vyšetrovacie metódy v jednotlivých odboroch</t>
  </si>
  <si>
    <t>3-559</t>
  </si>
  <si>
    <t>3-561</t>
  </si>
  <si>
    <t>kalmetizácia</t>
  </si>
  <si>
    <t>3-562</t>
  </si>
  <si>
    <t>kardiologické vyšetrovacie metódy</t>
  </si>
  <si>
    <t>centrálna sterilizácia - ostatný materiál</t>
  </si>
  <si>
    <t>3-563</t>
  </si>
  <si>
    <t>sterilizácia a dezinfekcia zdravotníckych pomôcok</t>
  </si>
  <si>
    <t>3-570</t>
  </si>
  <si>
    <t>3-571</t>
  </si>
  <si>
    <t>3-602</t>
  </si>
  <si>
    <t>3-603</t>
  </si>
  <si>
    <t>JIS spondylochirurgická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</si>
  <si>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</si>
  <si>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</si>
  <si>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</si>
  <si>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</si>
  <si>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</si>
  <si>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</si>
  <si>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</si>
  <si>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</si>
  <si>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</si>
  <si>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3-668</t>
  </si>
  <si>
    <t>3-691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</si>
  <si>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</si>
  <si>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</si>
  <si>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</si>
  <si>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</si>
  <si>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</si>
  <si>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</si>
  <si>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</si>
  <si>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</si>
  <si>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</si>
  <si>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dentálna hygiena</t>
  </si>
  <si>
    <t>3-978</t>
  </si>
  <si>
    <t>nerozlíšené náklady pracovísk</t>
  </si>
  <si>
    <t>3-993</t>
  </si>
  <si>
    <t>3-995</t>
  </si>
  <si>
    <t>3-996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</si>
  <si>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</si>
  <si>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</si>
  <si>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</si>
  <si>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</si>
  <si>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</si>
  <si>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</si>
  <si>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</si>
  <si>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</si>
  <si>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</si>
  <si>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</si>
  <si>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</si>
  <si>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anestéziológia a intenzívna medicína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</si>
  <si>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</si>
  <si>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</si>
  <si>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</si>
  <si>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</si>
  <si>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</si>
  <si>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</si>
  <si>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</si>
  <si>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</si>
  <si>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</si>
  <si>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</si>
  <si>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</si>
  <si>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4-978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</si>
  <si>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</si>
  <si>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</si>
  <si>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</si>
  <si>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</si>
  <si>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</si>
  <si>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</si>
  <si>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</si>
  <si>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</si>
  <si>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</si>
  <si>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</si>
  <si>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</si>
  <si>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</si>
  <si>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</si>
  <si>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</si>
  <si>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</si>
  <si>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</si>
  <si>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</si>
  <si>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</si>
  <si>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</si>
  <si>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</si>
  <si>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</si>
  <si>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</si>
  <si>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</si>
  <si>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</si>
  <si>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</si>
  <si>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</si>
  <si>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</si>
  <si>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</si>
  <si>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</si>
  <si>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</si>
  <si>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</si>
  <si>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</si>
  <si>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</si>
  <si>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</si>
  <si>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</si>
  <si>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</si>
  <si>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</si>
  <si>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</si>
  <si>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</si>
  <si>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</si>
  <si>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</si>
  <si>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</si>
  <si>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</si>
  <si>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</si>
  <si>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</si>
  <si>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</si>
  <si>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</si>
  <si>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</si>
  <si>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</si>
  <si>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ultrazvuk v gynekológii a pôrodníctve</t>
  </si>
  <si>
    <t>5-259</t>
  </si>
  <si>
    <t>5-274</t>
  </si>
  <si>
    <t>5-279</t>
  </si>
  <si>
    <t>echokardiografia a ultrazvukové vyšetr. cievneho systému</t>
  </si>
  <si>
    <t>5-291</t>
  </si>
  <si>
    <t>5-303</t>
  </si>
  <si>
    <t>abdominálna ultrasonografia u dospelých</t>
  </si>
  <si>
    <t>5-306</t>
  </si>
  <si>
    <t>5-335</t>
  </si>
  <si>
    <t>rehabilitácia v detskom veku</t>
  </si>
  <si>
    <t>5-349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</si>
  <si>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</si>
  <si>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</si>
  <si>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</si>
  <si>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</si>
  <si>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</si>
  <si>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</si>
  <si>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</si>
  <si>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</si>
  <si>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</si>
  <si>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</si>
  <si>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</si>
  <si>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5-558</t>
  </si>
  <si>
    <t>5-574</t>
  </si>
  <si>
    <t>5-575</t>
  </si>
  <si>
    <t>mamografia</t>
  </si>
  <si>
    <t>5-576</t>
  </si>
  <si>
    <t>5-581</t>
  </si>
  <si>
    <t>mobilizačné techniky</t>
  </si>
  <si>
    <t>5-582</t>
  </si>
  <si>
    <t>5-585</t>
  </si>
  <si>
    <t>5-586</t>
  </si>
  <si>
    <t>5-588</t>
  </si>
  <si>
    <t>5-593</t>
  </si>
  <si>
    <t>intervenčná rádiológia</t>
  </si>
  <si>
    <t>5-594</t>
  </si>
  <si>
    <t>5-595</t>
  </si>
  <si>
    <t>mamodiagnostika v gynekológii</t>
  </si>
  <si>
    <t>5-597</t>
  </si>
  <si>
    <t>endoskopia respiračného systému</t>
  </si>
  <si>
    <t>5-598</t>
  </si>
  <si>
    <t>klinické skúšanie liekov</t>
  </si>
  <si>
    <t>5-705</t>
  </si>
  <si>
    <t>5-711</t>
  </si>
  <si>
    <t>echokardiografia</t>
  </si>
  <si>
    <t>5-712</t>
  </si>
  <si>
    <t>5-818</t>
  </si>
  <si>
    <t>masér</t>
  </si>
  <si>
    <t>5-844</t>
  </si>
  <si>
    <t>fyzioterapia</t>
  </si>
  <si>
    <t>5-846</t>
  </si>
  <si>
    <t>5-867</t>
  </si>
  <si>
    <t>5-978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</si>
  <si>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</si>
  <si>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</si>
  <si>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</si>
  <si>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</si>
  <si>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</si>
  <si>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</si>
  <si>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</si>
  <si>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</si>
  <si>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</si>
  <si>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</si>
  <si>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</si>
  <si>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</si>
  <si>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</si>
  <si>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</si>
  <si>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</si>
  <si>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</si>
  <si>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</si>
  <si>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</si>
  <si>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</si>
  <si>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</si>
  <si>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</si>
  <si>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</si>
  <si>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</si>
  <si>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</si>
  <si>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</si>
  <si>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</si>
  <si>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</si>
  <si>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</si>
  <si>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</si>
  <si>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</si>
  <si>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</si>
  <si>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</si>
  <si>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6-205</t>
  </si>
  <si>
    <t>6-208</t>
  </si>
  <si>
    <t>6-216</t>
  </si>
  <si>
    <t>6-241</t>
  </si>
  <si>
    <t>6-334</t>
  </si>
  <si>
    <t>6-978</t>
  </si>
  <si>
    <t>nerozlíšené náklady stacionárov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</si>
  <si>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</si>
  <si>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</si>
  <si>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</si>
  <si>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</si>
  <si>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</si>
  <si>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</si>
  <si>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</si>
  <si>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</si>
  <si>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</si>
  <si>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</si>
  <si>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</si>
  <si>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</si>
  <si>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</si>
  <si>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</si>
  <si>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</si>
  <si>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</si>
  <si>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</si>
  <si>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</si>
  <si>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</si>
  <si>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</si>
  <si>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</si>
  <si>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</si>
  <si>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</si>
  <si>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</si>
  <si>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</si>
  <si>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</si>
  <si>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</si>
  <si>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</si>
  <si>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</si>
  <si>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</si>
  <si>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</si>
  <si>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</si>
  <si>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</si>
  <si>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</si>
  <si>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</si>
  <si>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</si>
  <si>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</si>
  <si>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</si>
  <si>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</si>
  <si>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</si>
  <si>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</si>
  <si>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</si>
  <si>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</si>
  <si>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</si>
  <si>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</si>
  <si>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</si>
  <si>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</si>
  <si>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</si>
  <si>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</si>
  <si>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</si>
  <si>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</si>
  <si>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</si>
  <si>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</si>
  <si>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</si>
  <si>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</si>
  <si>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</si>
  <si>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</si>
  <si>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</si>
  <si>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</si>
  <si>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</si>
  <si>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</si>
  <si>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S-206</t>
  </si>
  <si>
    <t>S-207</t>
  </si>
  <si>
    <t>S-229</t>
  </si>
  <si>
    <t>S-319</t>
  </si>
  <si>
    <t>S-322</t>
  </si>
  <si>
    <t>S-336</t>
  </si>
  <si>
    <t>S-599</t>
  </si>
  <si>
    <t>4a</t>
  </si>
  <si>
    <t>4b</t>
  </si>
  <si>
    <t>1 lekári</t>
  </si>
  <si>
    <t>4a nepriame</t>
  </si>
  <si>
    <t>4b priame</t>
  </si>
  <si>
    <t>6a nepriame</t>
  </si>
  <si>
    <t>6b priame</t>
  </si>
  <si>
    <t>SNS</t>
  </si>
  <si>
    <t>Skutočná spotreba, priame priradenie nákladov</t>
  </si>
  <si>
    <t>PIM</t>
  </si>
  <si>
    <t>Doba pobytu pacienta na PIM v hodinách (HIS)</t>
  </si>
  <si>
    <t>Rez-šitie s faktorom súčinnosti a prípravnym časom</t>
  </si>
  <si>
    <t>Rez-šitie</t>
  </si>
  <si>
    <t>Doba trvania anestézie + prípravný čas</t>
  </si>
  <si>
    <t>Doba trvania anestézie</t>
  </si>
  <si>
    <t>Katalógové body</t>
  </si>
  <si>
    <t>Prepočtové
kľúče</t>
  </si>
  <si>
    <t>Príloha 6: Priradenie pracovných pozícií k skupinám pozícií DRG</t>
  </si>
  <si>
    <t>Imunológ</t>
  </si>
  <si>
    <t>Lekári</t>
  </si>
  <si>
    <t>Lekár</t>
  </si>
  <si>
    <t>Psychológ</t>
  </si>
  <si>
    <t>Ostatný zdravotnícky personál</t>
  </si>
  <si>
    <t>Zubný lekár</t>
  </si>
  <si>
    <t>Pôrodná asistentka</t>
  </si>
  <si>
    <t>Ošetrovateľský personál</t>
  </si>
  <si>
    <t>Sestra</t>
  </si>
  <si>
    <t>Asistent hygienickej služby</t>
  </si>
  <si>
    <t>Asistent hygieny a epidemiológie</t>
  </si>
  <si>
    <t>Dentálny hygienik</t>
  </si>
  <si>
    <t>Masér</t>
  </si>
  <si>
    <t>Operačná sestra</t>
  </si>
  <si>
    <t>Preventista dentálnej hygieny</t>
  </si>
  <si>
    <t>Rehabilitačný asistent</t>
  </si>
  <si>
    <t>Rehabilitačný pracovník</t>
  </si>
  <si>
    <t>Zubný inštrumentár</t>
  </si>
  <si>
    <t>Pracovník vedy, výskumu a vývoja</t>
  </si>
  <si>
    <t>Logopéd</t>
  </si>
  <si>
    <t>Zdravotnícky záchranár</t>
  </si>
  <si>
    <t>Biochemik</t>
  </si>
  <si>
    <t>Farmaceut</t>
  </si>
  <si>
    <t>Farmaceutický laborant</t>
  </si>
  <si>
    <t>Fyzik</t>
  </si>
  <si>
    <t>Laboratórny diagnostik</t>
  </si>
  <si>
    <t>Liečebný pedagóg</t>
  </si>
  <si>
    <t>Očný optik</t>
  </si>
  <si>
    <t>Optometrista</t>
  </si>
  <si>
    <t>Ortopedický technik</t>
  </si>
  <si>
    <t>Rádiologický technik</t>
  </si>
  <si>
    <t>Sanitár</t>
  </si>
  <si>
    <t>Sanitár bez školy/PPVZ</t>
  </si>
  <si>
    <t>Technik pre zdravotnícke pomôcky</t>
  </si>
  <si>
    <t>Zdravotnícky laborant</t>
  </si>
  <si>
    <t>Zubný technik</t>
  </si>
  <si>
    <t>Asistent výživy</t>
  </si>
  <si>
    <t>Elektrotechnik</t>
  </si>
  <si>
    <t>Nezdravotnícky personál</t>
  </si>
  <si>
    <t>Kuchár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</si>
  <si>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</si>
  <si>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</si>
  <si>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</si>
  <si>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</si>
  <si>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</si>
  <si>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</si>
  <si>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</si>
  <si>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Vrátnik</t>
  </si>
  <si>
    <t>Chemický laborant</t>
  </si>
  <si>
    <t>Administratívna pracovníčka</t>
  </si>
  <si>
    <t>Asistent riaditeľa</t>
  </si>
  <si>
    <t>Informatik</t>
  </si>
  <si>
    <t>Námestník</t>
  </si>
  <si>
    <t>Právnik</t>
  </si>
  <si>
    <t>NÁZOV POZÍCIE UNIFIKOVANÝ DRG</t>
  </si>
  <si>
    <t>SKUPINA POZÍCIÍ DRG</t>
  </si>
  <si>
    <t>SND</t>
  </si>
  <si>
    <t>stredisko výkonu</t>
  </si>
  <si>
    <t>ks</t>
  </si>
  <si>
    <t>Transfúzne
prípravky</t>
  </si>
  <si>
    <t>TU</t>
  </si>
  <si>
    <t>Pohybový aparát</t>
  </si>
  <si>
    <t>Bedrové protézy</t>
  </si>
  <si>
    <t>Kolenné protézy</t>
  </si>
  <si>
    <t>Endprotézy v onkoortopédii</t>
  </si>
  <si>
    <t>Iné kĺbne protézy (napr. ramenné, členkové, ...)</t>
  </si>
  <si>
    <t>Chrbticové implantáty</t>
  </si>
  <si>
    <t>Panvové implantáty</t>
  </si>
  <si>
    <t>Kostný cement</t>
  </si>
  <si>
    <t>Náhradné kostné materiály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</si>
  <si>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</si>
  <si>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</si>
  <si>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</si>
  <si>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</si>
  <si>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</si>
  <si>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</si>
  <si>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</si>
  <si>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</si>
  <si>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</si>
  <si>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</si>
  <si>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</si>
  <si>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Coils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</si>
  <si>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</si>
  <si>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</si>
  <si>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</si>
  <si>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</si>
  <si>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</si>
  <si>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</si>
  <si>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</si>
  <si>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</si>
  <si>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</si>
  <si>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</si>
  <si>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</si>
  <si>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</si>
  <si>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</si>
  <si>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</si>
  <si>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</si>
  <si>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</si>
  <si>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</si>
  <si>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</si>
  <si>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</si>
  <si>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</si>
  <si>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</si>
  <si>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</si>
  <si>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implantovateľné liekové pumpy</t>
  </si>
  <si>
    <t>Sieťky ku korektúre defektov (napr. pri Herniach)</t>
  </si>
  <si>
    <t>Kmeňové bunky od cudzieho darcu</t>
  </si>
  <si>
    <t>Autológne chondrocyty</t>
  </si>
  <si>
    <t>Katétre</t>
  </si>
  <si>
    <t>Srdcový katéter</t>
  </si>
  <si>
    <t>PTA katéter</t>
  </si>
  <si>
    <t>Angiografické katétre</t>
  </si>
  <si>
    <t>balóny uvoľňujúce lieky</t>
  </si>
  <si>
    <t>Stentretriever</t>
  </si>
  <si>
    <t>Gastrointesticiálny trakt</t>
  </si>
  <si>
    <t>ERCP- Katétre</t>
  </si>
  <si>
    <t>ECMO set</t>
  </si>
  <si>
    <t>Imunoadsorbčný set</t>
  </si>
  <si>
    <t>Špeciálne kontrastné látky</t>
  </si>
  <si>
    <t>6c</t>
  </si>
  <si>
    <t>POLOŽKA</t>
  </si>
  <si>
    <t>POUŽITIE</t>
  </si>
  <si>
    <t>BEŽNÁ LÔŽKOVÁ STANICA</t>
  </si>
  <si>
    <t>OPERAČNÝ TRAKT</t>
  </si>
  <si>
    <t>ANESTÉZIA</t>
  </si>
  <si>
    <t>PÔRODNÁ SÁLA</t>
  </si>
  <si>
    <t>ÚSEK KARDIOLOGICKEJ DIAGNOSTIKY A TERAPIE</t>
  </si>
  <si>
    <t>ÚSEK ENDOSKOPICKEJ DIAGNOSTIKY A TERAPIE</t>
  </si>
  <si>
    <t>RADIOLÓGIA</t>
  </si>
  <si>
    <t>LABORATÓRIÁ</t>
  </si>
  <si>
    <t>OSTATNÉ DIAGNOSTICKÉ, TERAPEUTICKÉ ÚSEKY A PRÍJEM PACIENTOV</t>
  </si>
  <si>
    <t>NEPRIAME NS</t>
  </si>
  <si>
    <t>DRG NERELEVANTNÉ NS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</si>
  <si>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</si>
  <si>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</si>
  <si>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</si>
  <si>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</si>
  <si>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</si>
  <si>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</si>
  <si>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MEDICÍNSKA INFRAŠTRUKTÚRA SND=7</t>
  </si>
  <si>
    <t>ALTERNATÍVA 1</t>
  </si>
  <si>
    <t>ALTERNATÍVA 2</t>
  </si>
  <si>
    <t>ALTERNATÍVA 3</t>
  </si>
  <si>
    <t>2 oše. personál</t>
  </si>
  <si>
    <t>3 ostatný zdr.personál</t>
  </si>
  <si>
    <t>6c Výkony tretích strán</t>
  </si>
  <si>
    <t>SND Priorita 2</t>
  </si>
  <si>
    <t>Príloha 5: Prehľad údajov o výkonoch a nákladoch potrebných pre alokáciu nákladov</t>
  </si>
  <si>
    <t>Amb. centrálneho príjmu a ÚPS</t>
  </si>
  <si>
    <t>P</t>
  </si>
  <si>
    <t>S</t>
  </si>
  <si>
    <t>ÚROVEŇ</t>
  </si>
  <si>
    <t>OBSAHOVÁ NÁPLŇ</t>
  </si>
  <si>
    <t>LEGENDA</t>
  </si>
  <si>
    <t>I.</t>
  </si>
  <si>
    <t>500.000000</t>
  </si>
  <si>
    <t>I. hlavný syntetický účet</t>
  </si>
  <si>
    <t>501.000000</t>
  </si>
  <si>
    <t>II. analytický účet I. úrovne</t>
  </si>
  <si>
    <t>II.</t>
  </si>
  <si>
    <t>501.100000</t>
  </si>
  <si>
    <t>III. analytický účet II. úrovne</t>
  </si>
  <si>
    <t>III.</t>
  </si>
  <si>
    <t>501.110000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</si>
  <si>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</si>
  <si>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</si>
  <si>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</si>
  <si>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</si>
  <si>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</si>
  <si>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</si>
  <si>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</si>
  <si>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</si>
  <si>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Lieky ATC skupiny A</t>
  </si>
  <si>
    <t>analytický účet poslednej úrovne</t>
  </si>
  <si>
    <t xml:space="preserve"> </t>
  </si>
  <si>
    <t>Tráviaci trakt a metabolizmus - PP (nepovinné členenie)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</si>
  <si>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</si>
  <si>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</si>
  <si>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</si>
  <si>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</si>
  <si>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501.111020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</si>
  <si>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</si>
  <si>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</si>
  <si>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</si>
  <si>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</si>
  <si>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</si>
  <si>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</si>
  <si>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</si>
  <si>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</si>
  <si>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</si>
  <si>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</si>
  <si>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</si>
  <si>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</si>
  <si>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</si>
  <si>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</si>
  <si>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</si>
  <si>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</si>
  <si>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</si>
  <si>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</si>
  <si>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</si>
  <si>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</si>
  <si>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</si>
  <si>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</si>
  <si>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</si>
  <si>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</si>
  <si>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</si>
  <si>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</si>
  <si>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</si>
  <si>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</si>
  <si>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</si>
  <si>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</si>
  <si>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</si>
  <si>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</si>
  <si>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</si>
  <si>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</si>
  <si>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</si>
  <si>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</si>
  <si>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</si>
  <si>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</si>
  <si>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</si>
  <si>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</si>
  <si>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</si>
  <si>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</si>
  <si>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</si>
  <si>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</si>
  <si>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</si>
  <si>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</si>
  <si>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</si>
  <si>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</si>
  <si>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</si>
  <si>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</si>
  <si>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</si>
  <si>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</si>
  <si>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</si>
  <si>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</si>
  <si>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</si>
  <si>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</si>
  <si>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</si>
  <si>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</si>
  <si>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</si>
  <si>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</si>
  <si>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</si>
  <si>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</si>
  <si>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</si>
  <si>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</si>
  <si>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</si>
  <si>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</si>
  <si>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</si>
  <si>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</si>
  <si>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</si>
  <si>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</si>
  <si>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</si>
  <si>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</si>
  <si>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</si>
  <si>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</si>
  <si>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</si>
  <si>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</si>
  <si>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</si>
  <si>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</si>
  <si>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</si>
  <si>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</si>
  <si>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</si>
  <si>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</si>
  <si>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</si>
  <si>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</si>
  <si>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</si>
  <si>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</si>
  <si>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</si>
  <si>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</si>
  <si>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</si>
  <si>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</si>
  <si>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</si>
  <si>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</si>
  <si>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</si>
  <si>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</si>
  <si>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</si>
  <si>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</si>
  <si>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</si>
  <si>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</si>
  <si>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</si>
  <si>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</si>
  <si>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</si>
  <si>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</si>
  <si>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</si>
  <si>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</si>
  <si>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</si>
  <si>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</si>
  <si>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</si>
  <si>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</si>
  <si>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</si>
  <si>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</si>
  <si>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</si>
  <si>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</si>
  <si>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</si>
  <si>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</si>
  <si>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</si>
  <si>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</si>
  <si>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</si>
  <si>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</si>
  <si>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</si>
  <si>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</si>
  <si>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</si>
  <si>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</si>
  <si>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Medicinálne plyny používané pri operáciách a iných lekárskych výkonoch (kyslík, tekutý dusík a pod.)</t>
  </si>
  <si>
    <t>501.112200</t>
  </si>
  <si>
    <t>501.112300</t>
  </si>
  <si>
    <t>Dezinfekcia na lekárske účely</t>
  </si>
  <si>
    <t>501.112400</t>
  </si>
  <si>
    <t>Suroviny a obaly používané pri IPL (individuálna príprava liekov)</t>
  </si>
  <si>
    <t>501.112500</t>
  </si>
  <si>
    <t>Lieh</t>
  </si>
  <si>
    <t>Spiritus dilutus, Spiritus concentratus, Spiritus 96 %, Spiritus cum benzino denaturatus</t>
  </si>
  <si>
    <t>501.113000</t>
  </si>
  <si>
    <t>Lieky inde neuvedené</t>
  </si>
  <si>
    <t>501.113100</t>
  </si>
  <si>
    <t>501.120000</t>
  </si>
  <si>
    <t xml:space="preserve">Krv a krvné výrobky </t>
  </si>
  <si>
    <t>501.121000</t>
  </si>
  <si>
    <t>501.130000</t>
  </si>
  <si>
    <t>Zdravotnícke pomôcky (zdravotnícky materiál) - spolu</t>
  </si>
  <si>
    <t xml:space="preserve">Zdravotnícky materiál </t>
  </si>
  <si>
    <t>501.130100</t>
  </si>
  <si>
    <t>Implantáty a príslušenstvo - pripočítateľné položky</t>
  </si>
  <si>
    <t>501.130200</t>
  </si>
  <si>
    <t>Transplantáty - pripočítateľné položky</t>
  </si>
  <si>
    <t>501.130300</t>
  </si>
  <si>
    <t>RTG materiál - pripočítateľné položky</t>
  </si>
  <si>
    <t>501.130400</t>
  </si>
  <si>
    <t>Inštrumenty - pripočítateľné položky</t>
  </si>
  <si>
    <t>501.130500</t>
  </si>
  <si>
    <t>Stomatologický zdravotný materiál - pripočítateľné položky</t>
  </si>
  <si>
    <t>501.130600</t>
  </si>
  <si>
    <t>Podtlakový systém hojenia rán - pripočítateľné položky</t>
  </si>
  <si>
    <t>501.130700</t>
  </si>
  <si>
    <t>Oftalmologický zdravotný materiál okrem implantátov - pripočítateľné položky</t>
  </si>
  <si>
    <t>501.130800</t>
  </si>
  <si>
    <t>Ostatné pripočítateľné položky inde neuvedené</t>
  </si>
  <si>
    <t>501.131000</t>
  </si>
  <si>
    <t xml:space="preserve">Nehradený zdravotný materiál </t>
  </si>
  <si>
    <t>501.131100</t>
  </si>
  <si>
    <t xml:space="preserve">Obväzový materiál </t>
  </si>
  <si>
    <t>501.131110</t>
  </si>
  <si>
    <t>501.131200</t>
  </si>
  <si>
    <t xml:space="preserve">Šicí materiál </t>
  </si>
  <si>
    <t>501.131210</t>
  </si>
  <si>
    <t>501.131300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</si>
  <si>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</si>
  <si>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</si>
  <si>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</si>
  <si>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</si>
  <si>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</si>
  <si>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</si>
  <si>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</si>
  <si>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</si>
  <si>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</si>
  <si>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</si>
  <si>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</si>
  <si>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</si>
  <si>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</si>
  <si>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</si>
  <si>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</si>
  <si>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</si>
  <si>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</si>
  <si>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</si>
  <si>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</si>
  <si>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</si>
  <si>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</si>
  <si>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</si>
  <si>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</si>
  <si>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</si>
  <si>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</si>
  <si>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</si>
  <si>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</si>
  <si>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</si>
  <si>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</si>
  <si>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</si>
  <si>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</si>
  <si>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</si>
  <si>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</si>
  <si>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</si>
  <si>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</si>
  <si>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</si>
  <si>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</si>
  <si>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</si>
  <si>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</si>
  <si>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</si>
  <si>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</si>
  <si>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</t>
  </si>
  <si>
    <t>501.141000</t>
  </si>
  <si>
    <t xml:space="preserve">Potraviny pre pacientov </t>
  </si>
  <si>
    <t>501.142000</t>
  </si>
  <si>
    <t xml:space="preserve">Potraviny pre zamestnancov </t>
  </si>
  <si>
    <t>501.143000</t>
  </si>
  <si>
    <t>Potraviny pre cudzích (samoplatcov, sprevádzajúce osoby apod.)</t>
  </si>
  <si>
    <t>501.144000</t>
  </si>
  <si>
    <t>501.145000</t>
  </si>
  <si>
    <t xml:space="preserve">Materské mlieko od darkýň a dojčenská výživa </t>
  </si>
  <si>
    <t>501.150000</t>
  </si>
  <si>
    <t>Všeobecný materiál</t>
  </si>
  <si>
    <t>501.151000</t>
  </si>
  <si>
    <t>Čistiace, dezinfekčné prostriedky</t>
  </si>
  <si>
    <t>501.151100</t>
  </si>
  <si>
    <t>501.152000</t>
  </si>
  <si>
    <t>Kancelársky spotrebný materiál (napr. papier, perá apod.) - nie krátkodobý majetok</t>
  </si>
  <si>
    <t>501.152100</t>
  </si>
  <si>
    <t>501.153000</t>
  </si>
  <si>
    <t>Tlačivá na lekárske aj prevádzkové účely</t>
  </si>
  <si>
    <t>501.153100</t>
  </si>
  <si>
    <t>501.154000</t>
  </si>
  <si>
    <t>501.154100</t>
  </si>
  <si>
    <t>501.154200</t>
  </si>
  <si>
    <t>Technické plyny-NT</t>
  </si>
  <si>
    <t>501.155000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</si>
  <si>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</si>
  <si>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</si>
  <si>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</si>
  <si>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</si>
  <si>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</si>
  <si>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</si>
  <si>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501.157000</t>
  </si>
  <si>
    <t>Ostatný všeobecný materiál</t>
  </si>
  <si>
    <t>Ostatný všeobecný materiál inde neuvedený</t>
  </si>
  <si>
    <t>501.157100</t>
  </si>
  <si>
    <t>501.160000</t>
  </si>
  <si>
    <t xml:space="preserve">Materiál na údržbu vrátane náhradných dielov </t>
  </si>
  <si>
    <t>501.161000</t>
  </si>
  <si>
    <t>Náhradné diely na zdravotnícku techniku</t>
  </si>
  <si>
    <t>501.162000</t>
  </si>
  <si>
    <t>Údržbársky materiál, elektromateriál, materiál pre IT</t>
  </si>
  <si>
    <t>501.170000</t>
  </si>
  <si>
    <t xml:space="preserve">Krátkodobý majetok </t>
  </si>
  <si>
    <t>501.171000</t>
  </si>
  <si>
    <t>Zdravotnícka technika</t>
  </si>
  <si>
    <t>Technické vybavenie ambulancií a oddelení, napr. infúzne stojany, liekové skrinky, matrace a prístroje (ak to nie je investičný majetok)</t>
  </si>
  <si>
    <t>501.172000</t>
  </si>
  <si>
    <t>Elektronástroje a iné nástroje použité na prevádzku (údržbu)</t>
  </si>
  <si>
    <t>501.173000</t>
  </si>
  <si>
    <t>Počítače, LCD monitory a iný IT drobný majetok</t>
  </si>
  <si>
    <t>501.174000</t>
  </si>
  <si>
    <t>Mobilné a pevné telefóny</t>
  </si>
  <si>
    <t>501.175000</t>
  </si>
  <si>
    <t>Knihy, časopisy, predplatné</t>
  </si>
  <si>
    <t>501.176000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</si>
  <si>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</si>
  <si>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</si>
  <si>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</si>
  <si>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</si>
  <si>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</si>
  <si>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</si>
  <si>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</si>
  <si>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</si>
  <si>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</t>
  </si>
  <si>
    <t>501.181000</t>
  </si>
  <si>
    <t xml:space="preserve">Palivá tuhé </t>
  </si>
  <si>
    <t>501.182000</t>
  </si>
  <si>
    <t xml:space="preserve">Palivá kvapalné </t>
  </si>
  <si>
    <t>501.183000</t>
  </si>
  <si>
    <t xml:space="preserve">Palivá plynné </t>
  </si>
  <si>
    <t>501.184000</t>
  </si>
  <si>
    <t>Spotreba paliva (benzín)</t>
  </si>
  <si>
    <t>501.185000</t>
  </si>
  <si>
    <t>Spotreba paliva (nafta)</t>
  </si>
  <si>
    <t>501.186000</t>
  </si>
  <si>
    <t>Spotreba materiálu pri údržbe vozového parku</t>
  </si>
  <si>
    <t>501.190000</t>
  </si>
  <si>
    <t>Ostatný materiál inde neuvedený</t>
  </si>
  <si>
    <t>501.191000</t>
  </si>
  <si>
    <t>502.000000</t>
  </si>
  <si>
    <t xml:space="preserve">Spotreba energie </t>
  </si>
  <si>
    <t>502.100000</t>
  </si>
  <si>
    <t>Náklady na vodu, paru, plyn a tepelnú a elektrickú energiu</t>
  </si>
  <si>
    <t>502.110000</t>
  </si>
  <si>
    <t>Náklady na spotrebu elektrickej energie</t>
  </si>
  <si>
    <t>502.120000</t>
  </si>
  <si>
    <t>Náklady na spotrebu zemného plynu</t>
  </si>
  <si>
    <t>502.130000</t>
  </si>
  <si>
    <t>Náklady na spotrebu tepelnej energie</t>
  </si>
  <si>
    <t>502.140000</t>
  </si>
  <si>
    <t>Náklady na spotrebu vody</t>
  </si>
  <si>
    <t>502.150000</t>
  </si>
  <si>
    <t>Náklady na spotrebu pary</t>
  </si>
  <si>
    <t>504.000000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</si>
  <si>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</si>
  <si>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</si>
  <si>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</si>
  <si>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</si>
  <si>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</si>
  <si>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</si>
  <si>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</si>
  <si>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</si>
  <si>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</si>
  <si>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</si>
  <si>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</si>
  <si>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</si>
  <si>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</si>
  <si>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</si>
  <si>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</si>
  <si>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511.000000</t>
  </si>
  <si>
    <t xml:space="preserve">Opravy a udržovanie </t>
  </si>
  <si>
    <t>511.100000</t>
  </si>
  <si>
    <t>Náklady na externé opravy a udržiavanie dlhodobého hmotného majetku</t>
  </si>
  <si>
    <t>511.110000</t>
  </si>
  <si>
    <t>Externá oprava, servis zdravotníckych prístrojov a techniky</t>
  </si>
  <si>
    <t>511.120000</t>
  </si>
  <si>
    <t>Externá oprava, servis chladničiek a pračiek</t>
  </si>
  <si>
    <t>511.130000</t>
  </si>
  <si>
    <t>Externá oprava, servis v oblasti - elektrika, voda, plyn, výťahy, klimatizácia, potrubná pošta, kanalizácia, kúrenie, požiarna technika (hasiace), bleskozvody, horáky, velín</t>
  </si>
  <si>
    <t>511.140000</t>
  </si>
  <si>
    <t>Externá oprava, servis a údržba motorových vozidiel</t>
  </si>
  <si>
    <t>511.150000</t>
  </si>
  <si>
    <t>Externá oprava, servis počítačov, kopírovacích zariadení, tlačiarní, serverov, switchov, IT kabeláže apod.</t>
  </si>
  <si>
    <t>511.160000</t>
  </si>
  <si>
    <t>Externá oprava, servis telefónov, ústredne, signalizácie</t>
  </si>
  <si>
    <t>511.170000</t>
  </si>
  <si>
    <t>Servis, opravy a údržba inde neuvedené</t>
  </si>
  <si>
    <t>512.000000</t>
  </si>
  <si>
    <t xml:space="preserve">Cestovné </t>
  </si>
  <si>
    <t>512.100000</t>
  </si>
  <si>
    <t>Náhrady výdavkov pri tuzemských a zahraničných pracovných cestách</t>
  </si>
  <si>
    <t>512.110000</t>
  </si>
  <si>
    <t xml:space="preserve">Cestovné tuzemské </t>
  </si>
  <si>
    <t>512.111000</t>
  </si>
  <si>
    <t>1_2_3  alebo priamo na 8</t>
  </si>
  <si>
    <t>Stravné v SR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</si>
  <si>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</si>
  <si>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</si>
  <si>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</si>
  <si>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</si>
  <si>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</si>
  <si>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</si>
  <si>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</si>
  <si>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</si>
  <si>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</si>
  <si>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</si>
  <si>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</si>
  <si>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</si>
  <si>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 xml:space="preserve">Náklady na reprezentáciu </t>
  </si>
  <si>
    <t>513.100000</t>
  </si>
  <si>
    <t>Náklady určené na reprezentáciu organizácie</t>
  </si>
  <si>
    <t>513.110000</t>
  </si>
  <si>
    <t>Výdavky na pohostenie</t>
  </si>
  <si>
    <t>518.000000</t>
  </si>
  <si>
    <t xml:space="preserve">Ostatné služby </t>
  </si>
  <si>
    <t>518.100000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</si>
  <si>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</si>
  <si>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</si>
  <si>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 xml:space="preserve">Zdravotnícke služby </t>
  </si>
  <si>
    <t>518.111000</t>
  </si>
  <si>
    <t>Konzíliá poskytnuté inými zdravotníckymi zariadeniami</t>
  </si>
  <si>
    <t>518.112000</t>
  </si>
  <si>
    <t>Služby prijaté od lekárov v rámci APS</t>
  </si>
  <si>
    <t>518.113000</t>
  </si>
  <si>
    <t>Náklady súvisiace s transplantáciou a odberom orgánov (pečeň, obličky, oftalmologický amnión apod.)</t>
  </si>
  <si>
    <t>518.114000</t>
  </si>
  <si>
    <t>Náklady na laboratórne vyšetrenie, ktoré sú vykonávané iným dodávateľom, napr. ÚDZS</t>
  </si>
  <si>
    <t>518.115000</t>
  </si>
  <si>
    <t>Náklady na zobrazovacie služby</t>
  </si>
  <si>
    <t>518.116000</t>
  </si>
  <si>
    <t>Doprava pacientov, tiel zosnulých</t>
  </si>
  <si>
    <t>518.117000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</si>
  <si>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</si>
  <si>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</si>
  <si>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</si>
  <si>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</si>
  <si>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 xml:space="preserve">Prevádzkové služby </t>
  </si>
  <si>
    <t>518.121000</t>
  </si>
  <si>
    <t>Upratovacie služby</t>
  </si>
  <si>
    <t>518.121100</t>
  </si>
  <si>
    <t>518.122000</t>
  </si>
  <si>
    <t>Pranie rovnošiat, plienok apod.</t>
  </si>
  <si>
    <t>518.122100</t>
  </si>
  <si>
    <t>518.123000</t>
  </si>
  <si>
    <t>Služby pre tepelné hospodárstvo</t>
  </si>
  <si>
    <t>518.123100</t>
  </si>
  <si>
    <t>518.124000</t>
  </si>
  <si>
    <t>Zneškodnenie komunálneho, biologického odpadu</t>
  </si>
  <si>
    <t>518.124100</t>
  </si>
  <si>
    <t>518.125000</t>
  </si>
  <si>
    <t>Služby dezinfekcie a deratizácie budov a areálov</t>
  </si>
  <si>
    <t>518.125100</t>
  </si>
  <si>
    <t>518.126000</t>
  </si>
  <si>
    <t>Služby v oblasti ochrany objektov, napr. bezpečnostná služba</t>
  </si>
  <si>
    <t>518.126100</t>
  </si>
  <si>
    <t>518.127000</t>
  </si>
  <si>
    <t>518.127100</t>
  </si>
  <si>
    <t>Stravovanie zamestnancov (dodávanie stravy dodávateľom)</t>
  </si>
  <si>
    <t>518.127200</t>
  </si>
  <si>
    <t>Stravovanie pre pacientov (dodávanie stravy dodávateľom)</t>
  </si>
  <si>
    <t>518.128000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</si>
  <si>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</si>
  <si>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</si>
  <si>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</si>
  <si>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</si>
  <si>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</si>
  <si>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</si>
  <si>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 xml:space="preserve">Manažérske služby </t>
  </si>
  <si>
    <t>518.131000</t>
  </si>
  <si>
    <t>Certifikát kvality</t>
  </si>
  <si>
    <t>518.132000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</si>
  <si>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</si>
  <si>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</si>
  <si>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</si>
  <si>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</si>
  <si>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</si>
  <si>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Znalecké posudky, prieskumné a projektové práce</t>
  </si>
  <si>
    <t>518.135000</t>
  </si>
  <si>
    <t>Elektronické aukcie</t>
  </si>
  <si>
    <t>518.136000</t>
  </si>
  <si>
    <t>Provízie a refundácie</t>
  </si>
  <si>
    <t>518.137000</t>
  </si>
  <si>
    <t>Externé prezentácie a konzultačné služby</t>
  </si>
  <si>
    <t>518.140000</t>
  </si>
  <si>
    <t xml:space="preserve">Nájomné </t>
  </si>
  <si>
    <t>518.141000</t>
  </si>
  <si>
    <t>Nájomné za medicinálne plyny (fľaše), analyzátor (biochémia)</t>
  </si>
  <si>
    <t>518.142000</t>
  </si>
  <si>
    <t>Nájomné za kopírovacie zariadenie apod.</t>
  </si>
  <si>
    <t>518.150000</t>
  </si>
  <si>
    <t>518.151000</t>
  </si>
  <si>
    <t>518.160000</t>
  </si>
  <si>
    <t xml:space="preserve">Služby v oblasti logistiky </t>
  </si>
  <si>
    <t>518.161000</t>
  </si>
  <si>
    <t>Údržba KNIS, softvéru v registračných pokladniach, softvéru v nemocničnej / verejnej lekárni atď.</t>
  </si>
  <si>
    <t>518.162000</t>
  </si>
  <si>
    <t>Poštové poplatky, prepravné</t>
  </si>
  <si>
    <t>518.163000</t>
  </si>
  <si>
    <t>Telekomunikačné poplatky - pevná linka, mobilné telefóny</t>
  </si>
  <si>
    <t>518.164000</t>
  </si>
  <si>
    <t xml:space="preserve">Doprava všeobecná </t>
  </si>
  <si>
    <t>518.170000</t>
  </si>
  <si>
    <t>Ostatné služby inde neuvedené</t>
  </si>
  <si>
    <t>518.171000</t>
  </si>
  <si>
    <t>Technická a emisná kontrola, diaľničné známky</t>
  </si>
  <si>
    <t>518.172000</t>
  </si>
  <si>
    <t>Metrológia a kalibrácie</t>
  </si>
  <si>
    <t>518.173000</t>
  </si>
  <si>
    <t>IT služby, nezaradené na 518.161</t>
  </si>
  <si>
    <t>518.174000</t>
  </si>
  <si>
    <t>Ostatné služby súvisiace s prevádzkou / údržbou budov a areálov, inde nezaradené, napr. zhotovenie kľúčov, súvisiace s kúrením apod.</t>
  </si>
  <si>
    <t>518.175000</t>
  </si>
  <si>
    <t>Ostatné služby nezdravotníckej techniky inde nezaradené</t>
  </si>
  <si>
    <t>518.176000</t>
  </si>
  <si>
    <t>Poplatok v prípade stravovacích poukážok</t>
  </si>
  <si>
    <t>518.180000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</si>
  <si>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</si>
  <si>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</si>
  <si>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</si>
  <si>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</si>
  <si>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</si>
  <si>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521.100000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</si>
  <si>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</si>
  <si>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</si>
  <si>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</si>
  <si>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</si>
  <si>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521.112000</t>
  </si>
  <si>
    <t>Mzdové náklady - ostatní zdravotnícki zamestnanci</t>
  </si>
  <si>
    <t>521.113000</t>
  </si>
  <si>
    <t>Mzdové náklady - nezdravotnícki zamestnanci</t>
  </si>
  <si>
    <t>521.114000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</si>
  <si>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</si>
  <si>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</si>
  <si>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</si>
  <si>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</si>
  <si>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</si>
  <si>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</si>
  <si>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</si>
  <si>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</si>
  <si>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 xml:space="preserve">Ostatné osobné náklady </t>
  </si>
  <si>
    <t>521.121000</t>
  </si>
  <si>
    <t>521.122000</t>
  </si>
  <si>
    <t>OON - ostatní zdravotnícki zamestnanci</t>
  </si>
  <si>
    <t>521.123000</t>
  </si>
  <si>
    <t>OON - nezdravotnícki zamestnanci</t>
  </si>
  <si>
    <t>521.124000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</si>
  <si>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</si>
  <si>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</si>
  <si>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</si>
  <si>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</si>
  <si>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</si>
  <si>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</si>
  <si>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</si>
  <si>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524.000000</t>
  </si>
  <si>
    <t>Náklady zamestnávateľa na zákonné zdravotné a sociálne poistenie</t>
  </si>
  <si>
    <t>524.100000</t>
  </si>
  <si>
    <t>524.110000</t>
  </si>
  <si>
    <t>Náklady zamestnávateľa na zákonné zdravotné poistenie</t>
  </si>
  <si>
    <t>524.111000</t>
  </si>
  <si>
    <t>Zdravotné poistenie - lekári</t>
  </si>
  <si>
    <t>524.112000</t>
  </si>
  <si>
    <t>Zdravotné poistenie - ostatní zdravotnícki zamestnanci</t>
  </si>
  <si>
    <t>524.113000</t>
  </si>
  <si>
    <t>Zdravotné poistenie - nezdravotnícki zamestnanci</t>
  </si>
  <si>
    <t>524.114000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</si>
  <si>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</si>
  <si>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</si>
  <si>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</si>
  <si>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</si>
  <si>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</si>
  <si>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</si>
  <si>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</si>
  <si>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</si>
  <si>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Náklady zamestnávateľa na zákonné sociálne poistenie - nemocenské poistenie</t>
  </si>
  <si>
    <t>524.121000</t>
  </si>
  <si>
    <t>Nemocenské poistenie - lekári</t>
  </si>
  <si>
    <t>524.122000</t>
  </si>
  <si>
    <t>Nemocenské poistenie - ostatní zdravotnícki zamestnanci</t>
  </si>
  <si>
    <t>524.123000</t>
  </si>
  <si>
    <t>Nemocenské poistenie - nezdravotnícki zamestnanci</t>
  </si>
  <si>
    <t>524.124000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</si>
  <si>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</si>
  <si>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</si>
  <si>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</si>
  <si>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</si>
  <si>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</si>
  <si>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</si>
  <si>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</si>
  <si>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</si>
  <si>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Náklady zamestnávateľa na zákonné sociálne poistenie - starobné poistenie</t>
  </si>
  <si>
    <t>524.131000</t>
  </si>
  <si>
    <t>Starobné poistenie - lekári</t>
  </si>
  <si>
    <t>524.132000</t>
  </si>
  <si>
    <t>Starobné poistenie - ostatní zdravotnícki zamestnanci</t>
  </si>
  <si>
    <t>524.133000</t>
  </si>
  <si>
    <t>Starobné poistenie - nezdravotnícki zamestnanci</t>
  </si>
  <si>
    <t>524.134000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</si>
  <si>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</si>
  <si>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</si>
  <si>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</si>
  <si>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</si>
  <si>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</si>
  <si>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</si>
  <si>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</si>
  <si>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</si>
  <si>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Náklady zamestnávateľa na zákonné sociálne poistenie - poistenie v nezamestnanosti</t>
  </si>
  <si>
    <t>524.141000</t>
  </si>
  <si>
    <t>Poistenie v nezamestnanosti - lekári</t>
  </si>
  <si>
    <t>524.142000</t>
  </si>
  <si>
    <t>Poistenie v nezamestnanosti - ostatní zdravotnícki zamestnanci</t>
  </si>
  <si>
    <t>524.143000</t>
  </si>
  <si>
    <t>Poistenie v nezamestnanosti - nezdravotnícki zamestnanci</t>
  </si>
  <si>
    <t>524.144000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</si>
  <si>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</si>
  <si>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</si>
  <si>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</si>
  <si>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</si>
  <si>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</si>
  <si>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Náklady zamestnávateľa na zákonné sociálne poistenie - invalidné poistenie</t>
  </si>
  <si>
    <t>524.151000</t>
  </si>
  <si>
    <t>Invalidné poistenie - lekári</t>
  </si>
  <si>
    <t>524.152000</t>
  </si>
  <si>
    <t>Invalidné poistenie - ostatní zdravotnícki zamestnanci</t>
  </si>
  <si>
    <t>524.153000</t>
  </si>
  <si>
    <t>Invalidné poistenie - nezdravotnícki zamestnanci</t>
  </si>
  <si>
    <t>524.154000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</si>
  <si>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</si>
  <si>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</si>
  <si>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</si>
  <si>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</si>
  <si>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</si>
  <si>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</si>
  <si>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</si>
  <si>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</si>
  <si>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Náklady zamestnávateľa na zákonné sociálne poistenie - úrazové poistenie</t>
  </si>
  <si>
    <t>524.161000</t>
  </si>
  <si>
    <t>Úrazové poistenie - lekári</t>
  </si>
  <si>
    <t>524.162000</t>
  </si>
  <si>
    <t>Úrazové poistenie - ostatní zdravotnícki zamestnanci</t>
  </si>
  <si>
    <t>524.163000</t>
  </si>
  <si>
    <t>Úrazové poistenie - nezdravotnícki zamestnanci</t>
  </si>
  <si>
    <t>524.164000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</si>
  <si>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</si>
  <si>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</si>
  <si>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</si>
  <si>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</si>
  <si>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</si>
  <si>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</si>
  <si>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</si>
  <si>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</si>
  <si>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</si>
  <si>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</si>
  <si>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</si>
  <si>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Rezervný fond - lekári</t>
  </si>
  <si>
    <t>524.172000</t>
  </si>
  <si>
    <t>Rezervný fond - ostatní zdravotnícki zamestnanci</t>
  </si>
  <si>
    <t>524.173000</t>
  </si>
  <si>
    <t>Rezervný fond - nezdravotnícki zamestnanci</t>
  </si>
  <si>
    <t>524.174000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</si>
  <si>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</si>
  <si>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</si>
  <si>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</si>
  <si>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</si>
  <si>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</si>
  <si>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</si>
  <si>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</si>
  <si>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525.000000</t>
  </si>
  <si>
    <t>525.100000</t>
  </si>
  <si>
    <t>Príspevky zamestnávateľa na doplnkové dôchodkové sporenie, ktoré platí zamestnávateľ za zamestnancov v zmysle z. 250/2004 Zb</t>
  </si>
  <si>
    <t>525.110000</t>
  </si>
  <si>
    <t xml:space="preserve">Ostatné sociálne poistenie - lekári </t>
  </si>
  <si>
    <t>525.120000</t>
  </si>
  <si>
    <t xml:space="preserve">Ostatné sociálne poistenie - ostatní zdravotnícki zamestnanci </t>
  </si>
  <si>
    <t>525.130000</t>
  </si>
  <si>
    <t xml:space="preserve">Ostatné sociálne poistenie - nezdravotnícki zamestnanci </t>
  </si>
  <si>
    <t>525.140000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</si>
  <si>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</si>
  <si>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</si>
  <si>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</si>
  <si>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</si>
  <si>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</si>
  <si>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</si>
  <si>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</si>
  <si>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</si>
  <si>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527.100000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</si>
  <si>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</si>
  <si>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</si>
  <si>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 xml:space="preserve">Tvorba sociálneho fondu v zmysle z. 152/1994 Z.z. vo výške prídelu </t>
  </si>
  <si>
    <t>527.111000</t>
  </si>
  <si>
    <t xml:space="preserve">Tvorba sociálneho fondu - lekári </t>
  </si>
  <si>
    <t>527.112000</t>
  </si>
  <si>
    <t xml:space="preserve">Tvorba sociálneho fondu - ostatní zdravotnícki zamestnanci </t>
  </si>
  <si>
    <t>527.113000</t>
  </si>
  <si>
    <t xml:space="preserve">Tvorba sociálneho fondu - nezdravotnícki zamestnanci </t>
  </si>
  <si>
    <t>527.114000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</si>
  <si>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</si>
  <si>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</si>
  <si>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</si>
  <si>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</si>
  <si>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</si>
  <si>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</si>
  <si>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</si>
  <si>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</si>
  <si>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</si>
  <si>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</si>
  <si>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 xml:space="preserve">Príspevok zamestnávateľa na stravovanie - lekári </t>
  </si>
  <si>
    <t>527.122000</t>
  </si>
  <si>
    <t xml:space="preserve">Príspevok zamestnávateľa na stravovanie - ostatní zdravotnícki zamestnanci </t>
  </si>
  <si>
    <t>527.123000</t>
  </si>
  <si>
    <t xml:space="preserve">Príspevok zamestnávateľa na stravovanie - nezdravotnícki zamestnanci </t>
  </si>
  <si>
    <t>527.124000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</si>
  <si>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</si>
  <si>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</si>
  <si>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</si>
  <si>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</si>
  <si>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</si>
  <si>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</si>
  <si>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</si>
  <si>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</si>
  <si>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</si>
  <si>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</si>
  <si>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</si>
  <si>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</si>
  <si>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</si>
  <si>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</si>
  <si>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</si>
  <si>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</si>
  <si>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</si>
  <si>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</si>
  <si>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</si>
  <si>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</si>
  <si>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</si>
  <si>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</si>
  <si>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</si>
  <si>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</si>
  <si>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</si>
  <si>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</si>
  <si>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</si>
  <si>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</si>
  <si>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</si>
  <si>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</si>
  <si>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</si>
  <si>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</si>
  <si>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</si>
  <si>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</si>
  <si>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</si>
  <si>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</si>
  <si>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</si>
  <si>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</si>
  <si>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</si>
  <si>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</si>
  <si>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</si>
  <si>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</si>
  <si>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</si>
  <si>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</si>
  <si>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</si>
  <si>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</si>
  <si>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</si>
  <si>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</si>
  <si>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</si>
  <si>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</si>
  <si>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</si>
  <si>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</si>
  <si>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</si>
  <si>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</si>
  <si>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</si>
  <si>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 xml:space="preserve">Náhrada príjmu pri dočasnej PN - nezdravotnícki zamestnanci </t>
  </si>
  <si>
    <t>527.154000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</si>
  <si>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</si>
  <si>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</si>
  <si>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</si>
  <si>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</si>
  <si>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</si>
  <si>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</si>
  <si>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</si>
  <si>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</si>
  <si>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</si>
  <si>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</si>
  <si>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 xml:space="preserve">OOP - lekári </t>
  </si>
  <si>
    <t>527.162000</t>
  </si>
  <si>
    <t xml:space="preserve">OOP - ostatní zdravotnícki zamestnanci </t>
  </si>
  <si>
    <t>527.163000</t>
  </si>
  <si>
    <t xml:space="preserve">OOP - nezdravotnícki zamestnanci </t>
  </si>
  <si>
    <t>527.164000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</si>
  <si>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</si>
  <si>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</si>
  <si>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</si>
  <si>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</si>
  <si>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</si>
  <si>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</si>
  <si>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</si>
  <si>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</si>
  <si>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Náklady na vzdelávanie a rekvalifikáciu zamestnancov podľa par. 153 - 155 Zákonníka práce, z. 386/1997 Z.z. a z. 184/2009 Z.z.</t>
  </si>
  <si>
    <t>527.171000</t>
  </si>
  <si>
    <t xml:space="preserve">Zvyšovanie kvalifikácie - lekári </t>
  </si>
  <si>
    <t>527.172000</t>
  </si>
  <si>
    <t xml:space="preserve">Zvyšovanie kvalifikácie - ostatní zdravotnícki zamestnanci </t>
  </si>
  <si>
    <t>527.173000</t>
  </si>
  <si>
    <t xml:space="preserve">Zvyšovanie kvalifikácie - nezdravotnícki zamestnanci </t>
  </si>
  <si>
    <t>527.174000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</si>
  <si>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</si>
  <si>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</si>
  <si>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</si>
  <si>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</si>
  <si>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</si>
  <si>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</si>
  <si>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</si>
  <si>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</si>
  <si>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Náklady na starostlivosť o zdravie zamestnancov v rozsahu ustanovenom predpismi, napr. z. 576/2004 Z.z., z. 272/1994 Z.z., z. 126/2006 Z.z.</t>
  </si>
  <si>
    <t>527.181000</t>
  </si>
  <si>
    <t xml:space="preserve">Povinné lekárske prehliadky - lekári </t>
  </si>
  <si>
    <t>527.182000</t>
  </si>
  <si>
    <t xml:space="preserve">Povinné lekárske prehliadky - ostatní zdravotnícki zamestnanci </t>
  </si>
  <si>
    <t>527.183000</t>
  </si>
  <si>
    <t xml:space="preserve">Povinné lekárske prehliadky - nezdravotnícki zamestnanci </t>
  </si>
  <si>
    <t>527.184000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</si>
  <si>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</si>
  <si>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</si>
  <si>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</si>
  <si>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</si>
  <si>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</si>
  <si>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</si>
  <si>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</si>
  <si>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</si>
  <si>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 xml:space="preserve">Príspevky na rekreácie, liečebné pobyty, pokiaľ sa neuhrádzajú zo sociálneho fondu </t>
  </si>
  <si>
    <t>527.191000</t>
  </si>
  <si>
    <t>527.192000</t>
  </si>
  <si>
    <t>527.193000</t>
  </si>
  <si>
    <t>527.194000</t>
  </si>
  <si>
    <t xml:space="preserve">Rekondičné pobyty - ošetrovateľský personál </t>
  </si>
  <si>
    <t>527.194100</t>
  </si>
  <si>
    <t>Rekondičné pobyty - sestry, pôrodné asistentky</t>
  </si>
  <si>
    <t>527.194200</t>
  </si>
  <si>
    <t>Rekondičné pobyty - praktické sestry, sociálne sestry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</si>
  <si>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</si>
  <si>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</si>
  <si>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</si>
  <si>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</si>
  <si>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</si>
  <si>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</si>
  <si>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</si>
  <si>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</si>
  <si>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</si>
  <si>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</si>
  <si>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</si>
  <si>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</si>
  <si>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</si>
  <si>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</si>
  <si>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</si>
  <si>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</si>
  <si>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</si>
  <si>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</si>
  <si>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</si>
  <si>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</si>
  <si>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528.000000</t>
  </si>
  <si>
    <t>528.100000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</si>
  <si>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</si>
  <si>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</si>
  <si>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</si>
  <si>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</si>
  <si>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</si>
  <si>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</si>
  <si>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</si>
  <si>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</si>
  <si>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</si>
  <si>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</si>
  <si>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</si>
  <si>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</si>
  <si>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</si>
  <si>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</si>
  <si>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</si>
  <si>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</si>
  <si>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</si>
  <si>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</si>
  <si>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</si>
  <si>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531.100000</t>
  </si>
  <si>
    <t>Daňová povinnosť dane z motorových vozidiel za zdaňovacie obdobie podľa z. 582/2014 Z.z. na základe daňového priznania</t>
  </si>
  <si>
    <t>532.000000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</si>
  <si>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</si>
  <si>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</si>
  <si>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</si>
  <si>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</si>
  <si>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</si>
  <si>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</si>
  <si>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</si>
  <si>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</si>
  <si>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 majetku a dlhodobého hmotného majetku</t>
  </si>
  <si>
    <t>541.100000</t>
  </si>
  <si>
    <t>Zostatková cena odpisovaného dlhodobého majetku, obstarávacia cena neodpisovaného dlhodobého majetku a hodnota nedokončeného dlhodobého majetku pri jeho predaji</t>
  </si>
  <si>
    <t>542.000000</t>
  </si>
  <si>
    <t>542.100000</t>
  </si>
  <si>
    <t>Úbytok nakúpeného materiálu v obstarávacej cene alebo materiálu vytvoreného vlastnou činnosťou vo vlastných nákladoch</t>
  </si>
  <si>
    <t>544.000000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</si>
  <si>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</si>
  <si>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</si>
  <si>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</si>
  <si>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</si>
  <si>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</si>
  <si>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</si>
  <si>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546.100000</t>
  </si>
  <si>
    <t>Odpis pohľadávky pri trvalom upustení od jej vymáhania bez ohľadu na to, z akého dôvodu je pohľadávka nevymožiteľná</t>
  </si>
  <si>
    <t>548.000000</t>
  </si>
  <si>
    <t>548.100000</t>
  </si>
  <si>
    <t>Ostatné položky neúčtované na predchádzajúcich účtoch, ktoré sa týkajú prevádzkovej činnosti, napr.:</t>
  </si>
  <si>
    <t>548.110000</t>
  </si>
  <si>
    <t xml:space="preserve">Emisie </t>
  </si>
  <si>
    <t>548.120000</t>
  </si>
  <si>
    <t xml:space="preserve">Neuplatnená časť DPH </t>
  </si>
  <si>
    <t>548.130000</t>
  </si>
  <si>
    <t xml:space="preserve">Členské príspevky </t>
  </si>
  <si>
    <t>548.140000</t>
  </si>
  <si>
    <t xml:space="preserve">Zmarené investície </t>
  </si>
  <si>
    <t>548.150000</t>
  </si>
  <si>
    <t>Ostatné výplaty fyzickým osobám: vyplatenie náborového príspevku</t>
  </si>
  <si>
    <t>548.160000</t>
  </si>
  <si>
    <t xml:space="preserve">Náklady - centové vyrovnania </t>
  </si>
  <si>
    <t>548.170000</t>
  </si>
  <si>
    <t xml:space="preserve">Náklady na pasívne spory a exekúcie </t>
  </si>
  <si>
    <t>548.180000</t>
  </si>
  <si>
    <t>549.000000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</si>
  <si>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</si>
  <si>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</si>
  <si>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</si>
  <si>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</si>
  <si>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</si>
  <si>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</si>
  <si>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</si>
  <si>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</si>
  <si>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</si>
  <si>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Odpisy DNM a DHM financovaného zo štátneho rozpočtu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</si>
  <si>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</si>
  <si>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</si>
  <si>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</si>
  <si>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</si>
  <si>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</si>
  <si>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</si>
  <si>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</si>
  <si>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</si>
  <si>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</si>
  <si>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</si>
  <si>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</si>
  <si>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</si>
  <si>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</si>
  <si>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</si>
  <si>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</si>
  <si>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</si>
  <si>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</si>
  <si>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</si>
  <si>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</si>
  <si>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</si>
  <si>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</si>
  <si>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</si>
  <si>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</si>
  <si>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</si>
  <si>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</si>
  <si>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</si>
  <si>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</si>
  <si>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</si>
  <si>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</si>
  <si>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</si>
  <si>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</si>
  <si>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</si>
  <si>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</si>
  <si>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</si>
  <si>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</si>
  <si>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</si>
  <si>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</si>
  <si>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</si>
  <si>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552.100000</t>
  </si>
  <si>
    <t>Tvorba krátkodobej a dlhodobej zákonnej rezervy z prevádzkovej činnosti:</t>
  </si>
  <si>
    <t>552.200000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</si>
  <si>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</si>
  <si>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</si>
  <si>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</si>
  <si>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</si>
  <si>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</si>
  <si>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553.100000</t>
  </si>
  <si>
    <t>554.000000</t>
  </si>
  <si>
    <t>554.100000</t>
  </si>
  <si>
    <t>Tvorba rezerv z finančnej činnosti:</t>
  </si>
  <si>
    <t>555.000000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</si>
  <si>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</si>
  <si>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</si>
  <si>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</si>
  <si>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</si>
  <si>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</si>
  <si>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558.000000</t>
  </si>
  <si>
    <t>Tvorba ostatných opravných položiek z prevádzkovej činnosti</t>
  </si>
  <si>
    <t>558.100000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</si>
  <si>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</si>
  <si>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</si>
  <si>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559.100000</t>
  </si>
  <si>
    <t>Tvorba opravných položiek z finančnej činnosti:</t>
  </si>
  <si>
    <t>561.000000</t>
  </si>
  <si>
    <t>561.100000</t>
  </si>
  <si>
    <t>Úbytok dlhodobých i krátkodobých cenných papierov a podielov pri ich predaji</t>
  </si>
  <si>
    <t>562.000000</t>
  </si>
  <si>
    <t>562.100000</t>
  </si>
  <si>
    <t>Platobná povinnosť z dôvodu úrokov voči bankám, dodávateľom, pri pôžičkách, finančných operáciách</t>
  </si>
  <si>
    <t>563.000000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</si>
  <si>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</si>
  <si>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</si>
  <si>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</si>
  <si>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564.100000</t>
  </si>
  <si>
    <t>Zmena reálnej hodnoty majetkových cenných papierov určených na obchodovanie, ku dňu, ku ktorému sa zostavuje účtovná závierka podľa z.o účtovníctve</t>
  </si>
  <si>
    <t>566.000000</t>
  </si>
  <si>
    <t>566.100000</t>
  </si>
  <si>
    <t>Zmena reálnej hodnoty dlhových cenných papierov určených na obchodovanie, ku dňu, ku ktorému sa zostavuje účtovná závierky, ako zníženie menovitej hodnoty</t>
  </si>
  <si>
    <t>568.000000</t>
  </si>
  <si>
    <t>568.100000</t>
  </si>
  <si>
    <t>569.000000</t>
  </si>
  <si>
    <t>569.100000</t>
  </si>
  <si>
    <t>572.000000</t>
  </si>
  <si>
    <t>572.100000</t>
  </si>
  <si>
    <t>Škody vzniknuté na majetku z mimoriadnych príčin, napr. v dôsledku živelnej pohromy</t>
  </si>
  <si>
    <t>574.000000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</si>
  <si>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</si>
  <si>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</si>
  <si>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</si>
  <si>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578.100000</t>
  </si>
  <si>
    <t>Ostatné náklady mimoriadneho charakteru, ktoré nie sú obsiahnuté na ostatných účtoch tejto účtovej skupiny</t>
  </si>
  <si>
    <t>579.000000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</si>
  <si>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</si>
  <si>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</si>
  <si>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</si>
  <si>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</si>
  <si>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</si>
  <si>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</si>
  <si>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</si>
  <si>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</si>
  <si>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595.000000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</si>
  <si>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</si>
  <si>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</si>
  <si>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Modulárne endoprotézy</t>
  </si>
  <si>
    <t>špeciálne jednorázové pomôcky pre endoskopiu alebo laparoskopiu</t>
  </si>
  <si>
    <t>Špeciálne kanyly</t>
  </si>
  <si>
    <t>Špeciálne elektródy</t>
  </si>
  <si>
    <t>Osteosyntetický materiál (šrauby, klince, dlahy)</t>
  </si>
  <si>
    <t>Všetky</t>
  </si>
  <si>
    <t>Náplne do staplerov</t>
  </si>
  <si>
    <t>Videokapsule</t>
  </si>
  <si>
    <t>Tracheobronchiálne stenty</t>
  </si>
  <si>
    <t>Cievy a srdce</t>
  </si>
  <si>
    <t>ŠPECIFIKÁCIA</t>
  </si>
  <si>
    <t>Transfúzne prípravky</t>
  </si>
  <si>
    <t>Ostatný špeciálny zdravotnícky materiál (OŠZM)</t>
  </si>
  <si>
    <t>OŠZM</t>
  </si>
  <si>
    <t>NÁZOV SKUPINY NS</t>
  </si>
  <si>
    <t>NS NEPRIAME</t>
  </si>
  <si>
    <t>NS PRIAME</t>
  </si>
  <si>
    <t>NS MEDICÍNSKEJ IS</t>
  </si>
  <si>
    <t>NS NE-MEDICÍNSKEJ IS</t>
  </si>
  <si>
    <t>Príloha 3a: Členenie nákladových stredísk</t>
  </si>
  <si>
    <t xml:space="preserve">KÓD SKUPINY NS </t>
  </si>
  <si>
    <t>Nemedicínske pracovisko</t>
  </si>
  <si>
    <t>Oddelenie</t>
  </si>
  <si>
    <t>Ambulancia</t>
  </si>
  <si>
    <t>Pracovisko</t>
  </si>
  <si>
    <t>Útvar JZS</t>
  </si>
  <si>
    <t>Útvar SVALZ</t>
  </si>
  <si>
    <t>Stacionár</t>
  </si>
  <si>
    <t>onkológia v otorinolaryngológii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</si>
  <si>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</si>
  <si>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</si>
  <si>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</si>
  <si>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</si>
  <si>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https://health.gov.sk/?zkszm</t>
  </si>
  <si>
    <t>Zoznam kategorizovaných dietetických potravín</t>
  </si>
  <si>
    <t>https://health.gov.sk/?zoznam-kategorizovanych-dietetickych-potravin</t>
  </si>
  <si>
    <t>Zoznam liekov</t>
  </si>
  <si>
    <t>mesačná báza</t>
  </si>
  <si>
    <t>DOSTUPNOSŤ KOMPLETNÉHO ZOZNAMU</t>
  </si>
  <si>
    <t>Príloha 8: Definovanie priamych nákladov</t>
  </si>
  <si>
    <t>NÁZOV SNS</t>
  </si>
  <si>
    <t>NÁPLŇ SNS</t>
  </si>
  <si>
    <t>LSPP stomatologická pre deti a dorast</t>
  </si>
  <si>
    <t>LSPP všeobecná ambulantná starostlivosť pre deti a dorast - ambulantná</t>
  </si>
  <si>
    <t>LSPP všeobecná ambulantná starostlivosť pre dospelých - návštevná</t>
  </si>
  <si>
    <t>LSPP všeobecná ambulantná starostlivosť pre dospelých - ambulantná</t>
  </si>
  <si>
    <t>zubné lekárstvo</t>
  </si>
  <si>
    <t>2-802</t>
  </si>
  <si>
    <t>4-802</t>
  </si>
  <si>
    <t>Pitný režim pre pacientov</t>
  </si>
  <si>
    <t>Zaistenie pitného režimu pre pacientov</t>
  </si>
  <si>
    <t>Endoskopická diagnostika a terapia</t>
  </si>
  <si>
    <t>Lôžkové oddelenie - detská psychiatria</t>
  </si>
  <si>
    <t>Lôžkové oddelenie - psychiatria</t>
  </si>
  <si>
    <t>gynekológia a pôrodníctvo</t>
  </si>
  <si>
    <t>klinická imunológia a alergológia</t>
  </si>
  <si>
    <t>všeobecná starostlivosť o deti a dorast</t>
  </si>
  <si>
    <t>nerozlíšené náklady SVLZ</t>
  </si>
  <si>
    <t>ošetrovateľstvo a rehabilitácia</t>
  </si>
  <si>
    <t>diplomovaný fyzioterapeut</t>
  </si>
  <si>
    <t>ultrazvukové vyšetrenie cievneho systému</t>
  </si>
  <si>
    <t>invazívna katétrová diagnostika a liečba porúch srdcového rytmu</t>
  </si>
  <si>
    <t>intervenčná ultrasonografia v urológii</t>
  </si>
  <si>
    <t>diagnostická a intervenčná ezofagogastroduodenoskopia</t>
  </si>
  <si>
    <t>reflexná terapia podľa Vojtu</t>
  </si>
  <si>
    <t>počítačová tomografia - CT</t>
  </si>
  <si>
    <t>digitálna substrakčná angiografia - DSA</t>
  </si>
  <si>
    <t>vyšetrovacie metódy v kardiológii</t>
  </si>
  <si>
    <t>klinické pracovné lekárstvo a klinická toxikológia</t>
  </si>
  <si>
    <t>liečebná rehabilitácia a fyzioterapia porúch vybraných systémov</t>
  </si>
  <si>
    <t>fyzioterapia funkčných a štrukturálnych porúch pohybového systému</t>
  </si>
  <si>
    <t>laboratórne a diagnostické metódy v hematológii a transfúziológii</t>
  </si>
  <si>
    <t>invazívna diagnostika a intervenčná liečba v kardiológii</t>
  </si>
  <si>
    <t>pediatrická gastroenterológia, hepatológia a výživa</t>
  </si>
  <si>
    <t>nerozlíšené náklady jednodňovej ZS</t>
  </si>
  <si>
    <t>gastroenterologická chirurgia</t>
  </si>
  <si>
    <t>výdajňa audio- protetických zdravotníckych pomôcok</t>
  </si>
  <si>
    <t>výdajňa ortopedicko- protetických zdravotníckych pomôcok</t>
  </si>
  <si>
    <t>ošetrovateľská starostlivosť v zariadení sociálnych služieb</t>
  </si>
  <si>
    <t>preprava biologického materiálu</t>
  </si>
  <si>
    <t>domáca ošetrovateľská starostlivosť</t>
  </si>
  <si>
    <t>psychofyzická príprava na pôrod</t>
  </si>
  <si>
    <t>funkčné vyšetrovacie metódy</t>
  </si>
  <si>
    <t>ošetrovateľská starostlivosť v komunite</t>
  </si>
  <si>
    <t>ošetrovateľská starostlivosť v odb. vnútorného lekárstva</t>
  </si>
  <si>
    <t>JIS pneumologická a ftizeologická</t>
  </si>
  <si>
    <t>ústavná ošetrovateľská starostlivosť</t>
  </si>
  <si>
    <t>anestézie hosp. pacientom</t>
  </si>
  <si>
    <t>anestéziológia a intenzívna medicína - lôžka</t>
  </si>
  <si>
    <t>domáca hospicová starostlivosť</t>
  </si>
  <si>
    <t>diagnostická a intervenčná kolonoskopia</t>
  </si>
  <si>
    <t>onkológia vo vnútornom lekárstve</t>
  </si>
  <si>
    <t>choroby slizníc ústnej dutiny</t>
  </si>
  <si>
    <t>pediatrická urgentná medicína</t>
  </si>
  <si>
    <t>pediatrická intenzívna medicína</t>
  </si>
  <si>
    <t>pediatrická hematológia a onkológia</t>
  </si>
  <si>
    <t>rýchla lekárska pomoc s vybavením mobilnej intenzívnej jednotky</t>
  </si>
  <si>
    <t>psychosomatická a behaviorálna medicína</t>
  </si>
  <si>
    <t>vrtuľníková záchranná zdravotná služba</t>
  </si>
  <si>
    <t>LSPP všeobecná ambulantná starostlivosť pre deti a dorast - návštevná</t>
  </si>
  <si>
    <t>pediatrická endokrinológia a diabetológia, poruchy látkovej premeny a výživy</t>
  </si>
  <si>
    <t>detská dermatovenerológia</t>
  </si>
  <si>
    <t>pediatrická imunológia a alergológia</t>
  </si>
  <si>
    <t>gynekologická sexuológia</t>
  </si>
  <si>
    <t>nerozlíšené náklady oddelení</t>
  </si>
  <si>
    <t>diplomovaná všeobecná sestra</t>
  </si>
  <si>
    <t>JVSN - jednotka vysokošpecializovanej starostlivosti o novorodencov</t>
  </si>
  <si>
    <t>JISN - jednotka intenzívnej starostlivosti o novorodencov</t>
  </si>
  <si>
    <t>biomedicínsky výskum - všeobecne</t>
  </si>
  <si>
    <t>JIS maxilofaciálna chirurgia</t>
  </si>
  <si>
    <t>pediatrická anestéziológia - anestézie hosp. pacientom</t>
  </si>
  <si>
    <t>dlhodobá intenzívna starostlivosť</t>
  </si>
  <si>
    <t>anestéziológia a intenzívna medicína - anestézy</t>
  </si>
  <si>
    <t>vedľajšia hospodárska činnosť</t>
  </si>
  <si>
    <t>prenájom organizáciam mimo rezortu zdravotníctva</t>
  </si>
  <si>
    <t>nerozlíšené náklady ostatnej prevádzky</t>
  </si>
  <si>
    <t>záhradnictvo, údržba areálov</t>
  </si>
  <si>
    <t>AKTUALIZÁCIA</t>
  </si>
  <si>
    <t>štvrťročná báza</t>
  </si>
  <si>
    <t>Tvorba ostatných opravných položiek z prevádzkovej činnosti - daňovo neuznateľné</t>
  </si>
  <si>
    <t>Anestézia v zákrokovej miestnosti hospitalizovanému pacientovi</t>
  </si>
  <si>
    <t>Vodič sanitných vozidiel, dopravnej zdravotnej služby, vozidiel rýchlej lekárskej, záchrannej pomoci</t>
  </si>
  <si>
    <t>Pomocný pracovník vykonávajúci manuálne pracovné činnosti</t>
  </si>
  <si>
    <t>ZMENA</t>
  </si>
  <si>
    <t>doplnený analytický účet</t>
  </si>
  <si>
    <t>doplnený analytický účet, upravené č. účtu</t>
  </si>
  <si>
    <t>doplnené číslo účtu</t>
  </si>
  <si>
    <t>odstránenie prebytočnej skupiny nákl. druhu účtu</t>
  </si>
  <si>
    <t>odstr.sk.nákl.druhov, posunutie o úroveň vyššie</t>
  </si>
  <si>
    <t>vytvorenie pomocného analytického účtu</t>
  </si>
  <si>
    <t>upravený názov učtu</t>
  </si>
  <si>
    <t>nový analytický podúčet pre technické plyny</t>
  </si>
  <si>
    <t>nový analytický podúčet pre predaný tovar</t>
  </si>
  <si>
    <t>dopl. pomocný anal. účet pre zach. podvojnosti</t>
  </si>
  <si>
    <t>upravené číslo účtu pre zach. podvojnosti</t>
  </si>
  <si>
    <t>doplnený analytický účet, opravené číslo účtu</t>
  </si>
  <si>
    <t>upravené číslo účtu</t>
  </si>
  <si>
    <t>zmenené na účet vyššej úrovne</t>
  </si>
  <si>
    <t>nový anal. podúčet pre pitný režim oš. personálu</t>
  </si>
  <si>
    <t>nový anal. podúčet pre ost. sociálne náklady oš. personálu</t>
  </si>
  <si>
    <t>zjednotnie kódu NS</t>
  </si>
  <si>
    <t>zjednotnie kódu NS, zjednotnenie názvu</t>
  </si>
  <si>
    <t>doplnenie NS</t>
  </si>
  <si>
    <t>zmenené na SNS 11, ozn. ako DRG nerelevantné NS</t>
  </si>
  <si>
    <t>doplnená odbornosť</t>
  </si>
  <si>
    <t>doplnené NS</t>
  </si>
  <si>
    <t>doplnený SNS a SND</t>
  </si>
  <si>
    <t>zrušená podmienka od 50€ za ks</t>
  </si>
  <si>
    <t>1-603</t>
  </si>
  <si>
    <t>pridané oddelenie</t>
  </si>
  <si>
    <t>nerozlíšené náklady oddelení zdravotnej starostlivosti</t>
  </si>
  <si>
    <t>pediatrická anestéziológia</t>
  </si>
  <si>
    <t>pediatrická anestéziológia - lôžka</t>
  </si>
  <si>
    <t>nerozlíšené náklady ambulancií</t>
  </si>
  <si>
    <t>ZMENA 3.1</t>
  </si>
  <si>
    <t>Zmenené z DRG nerelevantné na NS priame (kód SNS z 11 na 9)</t>
  </si>
  <si>
    <t>Antiinfektíva na systémové použitie</t>
  </si>
  <si>
    <t>kultúrne zložky - iné</t>
  </si>
  <si>
    <t>energetické zdroje - spoločné</t>
  </si>
  <si>
    <t>liečebná výživa - kuchyňa</t>
  </si>
  <si>
    <t>0</t>
  </si>
  <si>
    <t>1</t>
  </si>
  <si>
    <t>2</t>
  </si>
  <si>
    <t>3</t>
  </si>
  <si>
    <t>4</t>
  </si>
  <si>
    <t>5</t>
  </si>
  <si>
    <t>6</t>
  </si>
  <si>
    <t>8</t>
  </si>
  <si>
    <t>Zákroková miestnosť pre Intervenčnú kardiológiu</t>
  </si>
  <si>
    <t>Počet pôrodov</t>
  </si>
  <si>
    <t>Aktualizovana napln SNS</t>
  </si>
  <si>
    <t>doplnenie z "preprava biologického" na "preprava biologického materiálu"</t>
  </si>
  <si>
    <t>endoskopická retrográdna cholangiopankreatikografia</t>
  </si>
  <si>
    <t>Špecifický úsek kardiologickej diagnostiky a terapie</t>
  </si>
  <si>
    <t>Zákroková miestnosť pre Kardiostimulácie a Elektrofyziológiu</t>
  </si>
  <si>
    <t>Zákroková miestnosť pre Intervenčnú angiológiu</t>
  </si>
  <si>
    <t>pridane SNS</t>
  </si>
  <si>
    <t xml:space="preserve">ŠPECIFICKÝ ÚSEK KARDIOLOGICKEJ DIAGNOSTIKY A TERAPIE </t>
  </si>
  <si>
    <t>Zdravotnicky asistent premenovany na Praktická sestra</t>
  </si>
  <si>
    <t>Praktická sestra</t>
  </si>
  <si>
    <t>6d</t>
  </si>
  <si>
    <t xml:space="preserve"> Kardiologická diagnostika a miniinvazívna terapia</t>
  </si>
  <si>
    <t>Angiologická diagnostika a miniinvazívna terapia</t>
  </si>
  <si>
    <t>ANGIOLOGICKÁ DIAGNOSTIKA A MINIINVAZÍVNA TERAPIA</t>
  </si>
  <si>
    <t>predpoklad ze ide o kardiostimulaciu a elektrofyziologiu</t>
  </si>
  <si>
    <t>predpoklad ze NS patri k intervencna kariologia</t>
  </si>
  <si>
    <t>ZMENA 3.0</t>
  </si>
  <si>
    <t>Zmena kodu zo SNS6a na SNS6d</t>
  </si>
  <si>
    <t>PROFESIJNÝ TITUL (Zákon 513/2011)</t>
  </si>
  <si>
    <t>Imunoalergológ</t>
  </si>
  <si>
    <t>doplnený profesijný titul</t>
  </si>
  <si>
    <t>Verejný zdravotník</t>
  </si>
  <si>
    <t>Nutričný terapeut</t>
  </si>
  <si>
    <t>Fyzioterapeut</t>
  </si>
  <si>
    <t>Zubný asistent</t>
  </si>
  <si>
    <t>Socialna sestra</t>
  </si>
  <si>
    <t>KÓD</t>
  </si>
  <si>
    <t>POPIS</t>
  </si>
  <si>
    <t>01A</t>
  </si>
  <si>
    <t>Dĺžka ošetrovacej doby (DOD)</t>
  </si>
  <si>
    <t>02A</t>
  </si>
  <si>
    <t>Doba pobytu pacienta na PIM v hodinách</t>
  </si>
  <si>
    <t>03A</t>
  </si>
  <si>
    <t>03B</t>
  </si>
  <si>
    <t>Rez-šitie čas so zohľadnením súčinnosti a prípravného času</t>
  </si>
  <si>
    <t>04A</t>
  </si>
  <si>
    <t>05A</t>
  </si>
  <si>
    <t>05B</t>
  </si>
  <si>
    <t>Doba trvania anestézie a prípravný čas</t>
  </si>
  <si>
    <t>Doba pobytu na pôrodnej sále</t>
  </si>
  <si>
    <t>Skutočná spotreba</t>
  </si>
  <si>
    <t>Iné</t>
  </si>
  <si>
    <t>Príloha 9: DRG Výkonové ukazovatele</t>
  </si>
  <si>
    <t>Centrálna sterilizácia</t>
  </si>
  <si>
    <t>Centrálne -&gt; Centrálna</t>
  </si>
  <si>
    <t>vylúčená "Miestnosť pre elektrokonvuzívnu terapiu"</t>
  </si>
  <si>
    <t>Zmena zo SND 9 na SND 8 (ekvivalentne so stravovanim, nie je zložkou mzdy)</t>
  </si>
  <si>
    <t>Zmena zo SND9 na SND 1</t>
  </si>
  <si>
    <t>Zmena zo SND9 na SND 3</t>
  </si>
  <si>
    <t>Zmena zo SND9 na SND 8</t>
  </si>
  <si>
    <t>Zmena zo SND9 na SND 2</t>
  </si>
  <si>
    <t>1-723</t>
  </si>
  <si>
    <t>intervenčná angiológia</t>
  </si>
  <si>
    <t>2-023</t>
  </si>
  <si>
    <t>2-303</t>
  </si>
  <si>
    <t>2-349</t>
  </si>
  <si>
    <t>2-588</t>
  </si>
  <si>
    <t>2-594</t>
  </si>
  <si>
    <t>2-595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</si>
  <si>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</si>
  <si>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</si>
  <si>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</si>
  <si>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</si>
  <si>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</si>
  <si>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</si>
  <si>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</si>
  <si>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</si>
  <si>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</si>
  <si>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</si>
  <si>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</si>
  <si>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2-712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</si>
  <si>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</si>
  <si>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</si>
  <si>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</si>
  <si>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</si>
  <si>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</si>
  <si>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</si>
  <si>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</si>
  <si>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</si>
  <si>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</si>
  <si>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</si>
  <si>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</si>
  <si>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</si>
  <si>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</si>
  <si>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</si>
  <si>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</si>
  <si>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</si>
  <si>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</si>
  <si>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2-931</t>
  </si>
  <si>
    <t>3-256</t>
  </si>
  <si>
    <t>intenzívna starostlivosť v gynekológii a pôrodníctve</t>
  </si>
  <si>
    <t>3-714</t>
  </si>
  <si>
    <t>ortoptika a pleoptika</t>
  </si>
  <si>
    <t>3-723</t>
  </si>
  <si>
    <t>3-724</t>
  </si>
  <si>
    <t>3-725</t>
  </si>
  <si>
    <t>3-728</t>
  </si>
  <si>
    <t>3-729</t>
  </si>
  <si>
    <t>3-730</t>
  </si>
  <si>
    <t>4-723</t>
  </si>
  <si>
    <t>5-275</t>
  </si>
  <si>
    <t>fyzioterapia porúch CNS</t>
  </si>
  <si>
    <t>5-533</t>
  </si>
  <si>
    <t>ultrazvukové vyšetrovacie metódy</t>
  </si>
  <si>
    <t>5-721</t>
  </si>
  <si>
    <t>5-722</t>
  </si>
  <si>
    <t>5-723</t>
  </si>
  <si>
    <t>5-724</t>
  </si>
  <si>
    <t>5-725</t>
  </si>
  <si>
    <t>6-155</t>
  </si>
  <si>
    <t>6-156</t>
  </si>
  <si>
    <t>6-163</t>
  </si>
  <si>
    <t>6-728</t>
  </si>
  <si>
    <t>6-729</t>
  </si>
  <si>
    <t>7-009</t>
  </si>
  <si>
    <t>7-010</t>
  </si>
  <si>
    <t>7-011</t>
  </si>
  <si>
    <t>7-015</t>
  </si>
  <si>
    <t>7-029</t>
  </si>
  <si>
    <t>7-062</t>
  </si>
  <si>
    <t>7-068</t>
  </si>
  <si>
    <t>7-031</t>
  </si>
  <si>
    <t>7-038</t>
  </si>
  <si>
    <t>7-289</t>
  </si>
  <si>
    <t>8-056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</si>
  <si>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</si>
  <si>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</si>
  <si>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</si>
  <si>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</si>
  <si>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</si>
  <si>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</si>
  <si>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S-191</t>
  </si>
  <si>
    <t>7</t>
  </si>
  <si>
    <t>Tkanivové zariadenie</t>
  </si>
  <si>
    <t>pridany kod NS</t>
  </si>
  <si>
    <t>zmena zo SNS11 na SNS9 kedze ponuka dialyzy pre HP</t>
  </si>
  <si>
    <t>pridany kod NS, moze zahrnat dialyzy pre HP</t>
  </si>
  <si>
    <t>na perifernych cievach a aorte</t>
  </si>
  <si>
    <t>0-907-aa</t>
  </si>
  <si>
    <t>0-907-bb</t>
  </si>
  <si>
    <t>0-916-aa</t>
  </si>
  <si>
    <t>0-916-bb</t>
  </si>
  <si>
    <t>0-918-aa</t>
  </si>
  <si>
    <t>0-918-bb</t>
  </si>
  <si>
    <t>0-922-aa</t>
  </si>
  <si>
    <t>0-922-bb</t>
  </si>
  <si>
    <t>1-025-aa</t>
  </si>
  <si>
    <t>1-025-bb</t>
  </si>
  <si>
    <t>1-323-aa</t>
  </si>
  <si>
    <t>1-323-bb</t>
  </si>
  <si>
    <t>3-025-aa</t>
  </si>
  <si>
    <t>3-025-bb</t>
  </si>
  <si>
    <t>3-186-aa</t>
  </si>
  <si>
    <t>3-186-bb</t>
  </si>
  <si>
    <t>zovseobecnenie posledneho dvojcislia NS</t>
  </si>
  <si>
    <t>Zmena kódu, pôvodne 0-922-01 duplicita. A Tiez doplnenie NS tym padom, zovseobecnenie posledneho dvojcislia NS</t>
  </si>
  <si>
    <t>0-907-cc</t>
  </si>
  <si>
    <t>501.111011</t>
  </si>
  <si>
    <t>524.180000</t>
  </si>
  <si>
    <t>Odvod do SP - poistné na financovanie podpory</t>
  </si>
  <si>
    <t>524.181100000</t>
  </si>
  <si>
    <t>524.181200000</t>
  </si>
  <si>
    <t>524.181300000</t>
  </si>
  <si>
    <t>524.181400000</t>
  </si>
  <si>
    <t>524.181410000</t>
  </si>
  <si>
    <t>524.181420000</t>
  </si>
  <si>
    <t>Odvod do SP-PnFP - lekári</t>
  </si>
  <si>
    <t>Odvod do SP-PnFP - ostatní zdravotnícki zamestnanci</t>
  </si>
  <si>
    <t>Odvod do SP-PnFP - nezdravotnícki zamestnanci</t>
  </si>
  <si>
    <t>Odvod do SP-PnFP / ošetrovateľský personál</t>
  </si>
  <si>
    <t>Odvod do SP-PnFP -sestry, pôrodné asistentky</t>
  </si>
  <si>
    <t>Odvod do SP-PnFP - praktické sestry, sociálne sestry</t>
  </si>
  <si>
    <t>503.000000</t>
  </si>
  <si>
    <t>Spotreba ostatných neskladovateľných dodávok</t>
  </si>
  <si>
    <t>Doplnený účet pre a.s.</t>
  </si>
  <si>
    <t>505.000000</t>
  </si>
  <si>
    <t>507.000000</t>
  </si>
  <si>
    <t>Predaná nehnuteľnosť</t>
  </si>
  <si>
    <t>Tvorba a zúčtovanie opravných položiek k zásobám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</si>
  <si>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</si>
  <si>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</si>
  <si>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</si>
  <si>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</si>
  <si>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</si>
  <si>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521.312000</t>
  </si>
  <si>
    <t>521.313000</t>
  </si>
  <si>
    <t>521.314000</t>
  </si>
  <si>
    <t>521.314100</t>
  </si>
  <si>
    <t>521.314200</t>
  </si>
  <si>
    <t>Tvorba a zúčtovanie rezerv na mzdy za nevyčerpanú dovolenku - lekári</t>
  </si>
  <si>
    <t>Tvorba a zúčtovanie rezerv na mzdy za nevyčerpanú dovolenku - ostatní zdravotnícki zamestnanci</t>
  </si>
  <si>
    <t>Tvorba a zúčtovanie rezerv na mzdy za nevyčerpanú dovolenku - nezdravotnícki zamestnanci</t>
  </si>
  <si>
    <t>Tvorba a zúčtovanie rezerv na mzdy za nevyčerpanú dovolenku - ošetrovateľský personál</t>
  </si>
  <si>
    <t>Tvorba a zúčtovanie rezerv na mzdy - sestry, pôrodné asistentky</t>
  </si>
  <si>
    <t>Tvorba a zúčtovanie rezerv na mzdy - praktické sestry, sociálne sestry</t>
  </si>
  <si>
    <t>521.320000</t>
  </si>
  <si>
    <t>Tvorba a zúčtovanie rezerv na odmeny</t>
  </si>
  <si>
    <t>521.321000</t>
  </si>
  <si>
    <t>521.322000</t>
  </si>
  <si>
    <t>521.323000</t>
  </si>
  <si>
    <t>521.324000</t>
  </si>
  <si>
    <t>521.324100</t>
  </si>
  <si>
    <t>521.324200</t>
  </si>
  <si>
    <t>Tvorba a zúčtovanie rezerv na odmeny - lekári</t>
  </si>
  <si>
    <t>Tvorba a zúčtovanie rezerv na odmeny - ostatní zdravotnícki zamestnanci</t>
  </si>
  <si>
    <t>Tvorba a zúčtovanie rezerv na odmeny - nezdravotnícki zamestnanci</t>
  </si>
  <si>
    <t>Tvorba a zúčtovanie rezerv na odmeny - ošetrovateľský personál</t>
  </si>
  <si>
    <t>Tvorba a zúčtovanie rezerv na odmeny - sestry, pôrodné asistentky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</si>
  <si>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</si>
  <si>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</si>
  <si>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</si>
  <si>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</si>
  <si>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</si>
  <si>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</si>
  <si>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</si>
  <si>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</si>
  <si>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</si>
  <si>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</si>
  <si>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</si>
  <si>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</si>
  <si>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</si>
  <si>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</si>
  <si>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</si>
  <si>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</si>
  <si>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</si>
  <si>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</si>
  <si>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</si>
  <si>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</si>
  <si>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</si>
  <si>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</si>
  <si>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</si>
  <si>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</si>
  <si>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</si>
  <si>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</si>
  <si>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</si>
  <si>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</si>
  <si>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</si>
  <si>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</si>
  <si>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</si>
  <si>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</si>
  <si>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</si>
  <si>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</si>
  <si>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</si>
  <si>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</si>
  <si>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</si>
  <si>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</si>
  <si>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</si>
  <si>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</si>
  <si>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</si>
  <si>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</si>
  <si>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</si>
  <si>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</si>
  <si>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</si>
  <si>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</si>
  <si>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</si>
  <si>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</si>
  <si>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</si>
  <si>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</si>
  <si>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</si>
  <si>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</si>
  <si>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</si>
  <si>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</si>
  <si>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</si>
  <si>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</si>
  <si>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</si>
  <si>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</si>
  <si>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</si>
  <si>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</si>
  <si>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</si>
  <si>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</si>
  <si>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</si>
  <si>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</si>
  <si>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</si>
  <si>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</si>
  <si>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</si>
  <si>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</si>
  <si>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</si>
  <si>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</si>
  <si>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</si>
  <si>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</si>
  <si>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</si>
  <si>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</si>
  <si>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</si>
  <si>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</si>
  <si>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</si>
  <si>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</si>
  <si>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</si>
  <si>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</si>
  <si>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</si>
  <si>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</si>
  <si>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</si>
  <si>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</si>
  <si>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</si>
  <si>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</si>
  <si>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</si>
  <si>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</si>
  <si>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</si>
  <si>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</si>
  <si>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</si>
  <si>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</si>
  <si>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</si>
  <si>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</si>
  <si>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543.000000</t>
  </si>
  <si>
    <t>Dary</t>
  </si>
  <si>
    <t>X</t>
  </si>
  <si>
    <t>543.100000</t>
  </si>
  <si>
    <t>547.000000</t>
  </si>
  <si>
    <t>Tvorba a zúčtovanie opravných položiek k pohľadávkam</t>
  </si>
  <si>
    <t>547.100000</t>
  </si>
  <si>
    <t>Tvorba a zúčtovanie opravných položiek k pohľadávkam</t>
  </si>
  <si>
    <t>565.000000</t>
  </si>
  <si>
    <t>Tvorba a zúčtovanie opravných položiek k finančnému majetku</t>
  </si>
  <si>
    <t>565.100000</t>
  </si>
  <si>
    <t>567.000000</t>
  </si>
  <si>
    <t>Náklady na derivátové operácie</t>
  </si>
  <si>
    <t>567.100000</t>
  </si>
  <si>
    <t>592.000000</t>
  </si>
  <si>
    <t>Odložená daň z príjmov</t>
  </si>
  <si>
    <t>596.000000</t>
  </si>
  <si>
    <t>Prevod podielov na výsledku hospodárenia spoločníkom</t>
  </si>
  <si>
    <t>doplnený analytický účet, zmena na SND4a/4b</t>
  </si>
  <si>
    <t>Príloha 3: Priradenie nákladových stredísk skupinám nákladových stredísk</t>
  </si>
  <si>
    <t>Príloha 7: Zoznam položiek pre priame priradenie</t>
  </si>
  <si>
    <t>Názov prílohy zmenený zo "Zoznam minimálnych položiek pre priame priradenie"</t>
  </si>
  <si>
    <t>opravený kód NS a doplnené kódy NS</t>
  </si>
  <si>
    <t>opravený kód NS</t>
  </si>
  <si>
    <t>zmena zo SNS6b na SNS6c</t>
  </si>
  <si>
    <t>Klinický fyzik</t>
  </si>
  <si>
    <t>Sestra špecialistka v špecializačnom odbore inštrumentovanie v operačnej sále</t>
  </si>
  <si>
    <t>vymazanie čísleníka</t>
  </si>
  <si>
    <t>doplnené</t>
  </si>
  <si>
    <t>Oddelenie anesteziológie a intenzívnej medicíny</t>
  </si>
  <si>
    <t>Zmena z "Oddelenie intenzívnej medicíny" na "Oddelenie anesteziológie a intenzívnej medicíny"</t>
  </si>
  <si>
    <t>Tkanivové transplantáty (napr. rohovka, kožné transplantáty a iné)</t>
  </si>
  <si>
    <t>JEDNOTKA
(mj - merná jednotka)</t>
  </si>
  <si>
    <t>mj</t>
  </si>
  <si>
    <t>Počet pôrodov/ Doba pobytu na pôrodnej sále</t>
  </si>
  <si>
    <t>pridana moznost priradit SND3 na SNS5</t>
  </si>
  <si>
    <t>Lieky</t>
  </si>
  <si>
    <t>Lieky všeobecné</t>
  </si>
  <si>
    <t>Kategória lieky zredukovaná na "lieky všeobecné"</t>
  </si>
  <si>
    <t>Zmena zo SND 6b na SND 4b, preradenie z kategórie "OŠZM" do kategórie "lieky"</t>
  </si>
  <si>
    <t>vylúčených posledných 5 riadkov "laboratórne výkony, interv. Rádiologia, interv. výkony na cievach, ERCP, RTG diagnostika". Transplantáty a implantáty ponechané pre určenie SNS a SND</t>
  </si>
  <si>
    <t>Poznámka</t>
  </si>
  <si>
    <t>Nepriame nákladové strediská</t>
  </si>
  <si>
    <t>.</t>
  </si>
  <si>
    <t>Mzdové náklady - lekári</t>
  </si>
  <si>
    <t>OON - lekári</t>
  </si>
  <si>
    <t>odstránené doplňujúce zátvorky (imunológ, lekár, psychológ, zubný lekár)</t>
  </si>
  <si>
    <t>V rozsahu daňovo uznateľnej tvorby OP k pohľadávkam (zákon č. 595/2003 Z. z. o dani z príjmu v znení neskorších predpisov, § 20, ods. 10 - 14)</t>
  </si>
  <si>
    <t>pridaný počet výdajov ako alternatíva k počtu výdajok</t>
  </si>
  <si>
    <t>počet výdajov (položiek vo výdajke)</t>
  </si>
  <si>
    <t>Zmena zo SND9 na SND 8, doplnené vysvetlenie k obsahovej náplni (niektoré náklady DRG nerelevantne, iné nie (v zmysle KP))</t>
  </si>
  <si>
    <t>Ústavná hospicová starostlivosť</t>
  </si>
  <si>
    <t>Pridaná položka</t>
  </si>
  <si>
    <t>Pridaná položka na základe číselníka cc_90032_nonDRG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</si>
  <si>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</si>
  <si>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</si>
  <si>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</si>
  <si>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</si>
  <si>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</si>
  <si>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</si>
  <si>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</si>
  <si>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</si>
  <si>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Upresnenie názvu z "Hospic" na základe číselníka cc_90032_nonDRG</t>
  </si>
  <si>
    <t>Všetky pracoviská neposkytujúce služby v rámci ústavnej zdravotnej starostlivosti</t>
  </si>
  <si>
    <t>Pridaná merná jednotka "mj" ako jednotkový údaj</t>
  </si>
  <si>
    <t>3-251</t>
  </si>
  <si>
    <t>Ošetrovateľská starostlivosť v pediatrii</t>
  </si>
  <si>
    <t>predpoklad ze NS patri k intervencna kardiologia</t>
  </si>
  <si>
    <t>Perfuziológ (aj ak to vykonáva lekár)</t>
  </si>
  <si>
    <t>Doba trvania výkonu v minútach s faktorom súčinnosti a prípravným časom</t>
  </si>
  <si>
    <t>Doba trvania výkonu v minútach</t>
  </si>
  <si>
    <t>Zmena z "Ošetrovacia doba" na "Dĺžka ošetrovacej doby (DOD)"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</si>
  <si>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</si>
  <si>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Rez-šitie (čas bez zohľadnenia súčinnosti a prípravného času)</t>
  </si>
  <si>
    <t>08A</t>
  </si>
  <si>
    <t>08B</t>
  </si>
  <si>
    <t>Doba trvania výkonu (čas bez zohľadnenia súčinnosti a prípravného času)</t>
  </si>
  <si>
    <t>1_9</t>
  </si>
  <si>
    <t>Tvorba a zúčtovanie opravných položiek k materiálu a tovaru</t>
  </si>
  <si>
    <t>Vyradenie nehnuteľnosti</t>
  </si>
  <si>
    <t>3_9</t>
  </si>
  <si>
    <t>2_9</t>
  </si>
  <si>
    <t>Vzdelávacie služby (DRG relevantné v zmysle kap.2.7.2 bod 2 kalkulačnej príručky)</t>
  </si>
  <si>
    <t>Ostatné sociálne náklady vynaložené v prospech zamestnancov nad rámec zákonných predpisov</t>
  </si>
  <si>
    <t>zmena na SNS 9 zo znenia "8 alebo 9"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</si>
  <si>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</si>
  <si>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Rekondičné pobyty - ostatní zdravotnícki zamestnanci (DRG relevantné v zmysle kap.2.7.2 bod 3 kalkulačnej príručky)</t>
  </si>
  <si>
    <t>Rekondičné pobyty - nezdravotnícki zamestnanci (DRG relevantné v zmysle kap.2.7.2 bod 3 kalkulačnej príručky)</t>
  </si>
  <si>
    <t>Rekondičné pobyty - ošetrovateľský personál - sestry, pôrodné asistentky(DRG relevantné v zmysle kap.2.7.2 bod 3 kalkulačnej príručky)</t>
  </si>
  <si>
    <t>Rekondičné pobyty - ošetrovateľský personál - praktické sestry, sociálne sestry (DRG relevantné v zmysle kap.2.7.2 bod 3 kalkulačnej príručky)</t>
  </si>
  <si>
    <t>Zmena zo SND9 na SND 1 alebo SND 9</t>
  </si>
  <si>
    <t>Zmena zo SND9 na SND 3 alebo SND 9</t>
  </si>
  <si>
    <t>Zmena zo SND9 na SND 8 alebo SND 9</t>
  </si>
  <si>
    <t>Zmena zo SND9 na SND 2 alebo SND 9</t>
  </si>
  <si>
    <t>Doplnený účet</t>
  </si>
  <si>
    <t>Doplnený účet pre a.s., na základe 2.7 (bod 10.)</t>
  </si>
  <si>
    <t>predpoklad ze ide o výkony intervenčnej rádiologie vymedzené kapitolou 4.10 kalkulačnej príručky</t>
  </si>
  <si>
    <t>0-907-01</t>
  </si>
  <si>
    <t>0-916-01</t>
  </si>
  <si>
    <t>0-918-01</t>
  </si>
  <si>
    <t>0-922-01</t>
  </si>
  <si>
    <t>3-186-01</t>
  </si>
  <si>
    <t>0-907-02</t>
  </si>
  <si>
    <t>0-916-02</t>
  </si>
  <si>
    <t>0-918-02</t>
  </si>
  <si>
    <t>0-922-02</t>
  </si>
  <si>
    <t>3-186-02</t>
  </si>
  <si>
    <t>0-907-03</t>
  </si>
  <si>
    <t>zmena VU z Katalógové body / trvanie výkonu na Katalógové body.
SND2 ako nerelevantne</t>
  </si>
  <si>
    <t>Propán-bután a iné</t>
  </si>
  <si>
    <t>Propán-bután a iné -  zdravotnícka technika</t>
  </si>
  <si>
    <t>Propán-bután a iné - nezdravotnícka technika</t>
  </si>
  <si>
    <t>Doplnené "a iné"</t>
  </si>
  <si>
    <t>Ostatné: refundácia nákladov od MZ SR pre SOKRZ, ÚKR, rezidentský program</t>
  </si>
  <si>
    <t>Vymazané účty 548.19 (poistné), 548.20 (Poplatky) a 548.21 (Ostatné finančné náklady)</t>
  </si>
  <si>
    <t>Tvorba zákonných opravných položiek k majetku, ktorý sa vzťahuje k prevádzkovej činnosti. V súčasnosti platný zákon od dani z príjmov č. 595/2003 Z. z. v zmysle Par. 20 považuje za zákonnú.</t>
  </si>
  <si>
    <t>Tvorba ostatných krátkodobých a dlhodobých rezerv v zmysle par. 14 postupov účtovania, ktoré nie sú daňovo uznané v zmysle zákona o dani z príjmov.</t>
  </si>
  <si>
    <t>Ostatné finančné náklady.</t>
  </si>
  <si>
    <t>Manká a škody zistených pri inventarizácii finančného majetku.</t>
  </si>
  <si>
    <t>Intervenčná rádiológia (výkony intervenčnej rádiologie vymedzené kapitolou 4.10 kalkulačnej príručky)</t>
  </si>
  <si>
    <t>pokial to berieme ako separatnu ambulanciu v ramci radiologie kde sa nerobi vykon tak 9 OK</t>
  </si>
  <si>
    <t>pokial to berieme ako separatnu ambulanciu v ramci ERCP kde sa nerobi vykon tak 9 OK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</si>
  <si>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</si>
  <si>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</si>
  <si>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14.11. pridané NS</t>
  </si>
  <si>
    <t>14.11. Preformulovanie: Pridaná referencia na kapitolu 4.10</t>
  </si>
  <si>
    <t>14.11. zmena zo SNS 9 na SNS 10</t>
  </si>
  <si>
    <t>Vylucene vsetky lieky. Transplantaty a implantaty ponechane pre urcenie SNS a SND (komentár bol 14.11. označený ako nerelevantný)</t>
  </si>
  <si>
    <t>SND 9 -&gt; SND relev.</t>
  </si>
  <si>
    <t>ZMENA PO PS (15.11.2022)</t>
  </si>
  <si>
    <t>Platí len pre akciové spoločnosti, kde je 100% akcionárom MZSR</t>
  </si>
  <si>
    <t>Príloha 1: Účtová osnova a jej priradenie skupinám nákladových druhov</t>
  </si>
  <si>
    <t>Pre výkony súvisiace s pracovným lekárstvom je možné k pracovisku pristupovať analogicky ako k 2-006, alebo 2-377</t>
  </si>
  <si>
    <t>doplnenie účtovania</t>
  </si>
  <si>
    <t>Pitný režim (vyplývajúci zo zákona č. 124/2006 Z. z. Zákon o bezpečnosti a ochrane zdravia pri práci a o zmene a doplnení niektorých zákonov)</t>
  </si>
  <si>
    <t>Doplnená špecifikácia zákona</t>
  </si>
  <si>
    <t>Pitný režim - ošetrovateľský personál  (vyplývajúci zo zákona č. 124/2006 Z. z. Zákon o bezpečnosti a ochrane zdravia pri práci a o zmene a doplnení niektorých zákonov)</t>
  </si>
  <si>
    <t>Poznámka: Príloha 7 historicky slúžila aj pre stanovenie hodnoty minimálnych položiek pre priame priradenie liekov a ŠZM. 
Príloha 7 má význam pre priradenie položiek do správnej kategórie SND.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</si>
  <si>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</si>
  <si>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NEMEDICÍNSKA INFRAŠTRUKTÚRA SND=8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</si>
</sst>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21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3" fillId="0" borderId="0" xfId="1"/>
    <xf numFmtId="0" fontId="13" fillId="2" borderId="1" xfId="1" applyFill="1" applyBorder="1" applyAlignment="1">
      <alignment horizontal="left" vertical="center"/>
    </xf>
    <xf numFmtId="0" fontId="17" fillId="2" borderId="1" xfId="1" applyFont="1" applyFill="1" applyBorder="1" applyAlignment="1">
      <alignment wrapText="1"/>
    </xf>
    <xf numFmtId="0" fontId="13" fillId="3" borderId="1" xfId="1" applyFill="1" applyBorder="1" applyAlignment="1">
      <alignment horizontal="left" vertical="center"/>
    </xf>
    <xf numFmtId="0" fontId="17" fillId="3" borderId="1" xfId="1" applyFont="1" applyFill="1" applyBorder="1" applyAlignment="1">
      <alignment wrapText="1"/>
    </xf>
    <xf numFmtId="0" fontId="13" fillId="4" borderId="1" xfId="1" applyFill="1" applyBorder="1" applyAlignment="1">
      <alignment horizontal="left" vertical="center"/>
    </xf>
    <xf numFmtId="0" fontId="13" fillId="0" borderId="1" xfId="1" applyBorder="1" applyAlignment="1">
      <alignment horizontal="center" vertical="center" wrapText="1"/>
    </xf>
    <xf numFmtId="0" fontId="17" fillId="3" borderId="1" xfId="1" applyFont="1" applyFill="1" applyBorder="1" applyAlignment="1">
      <alignment vertical="center" wrapText="1"/>
    </xf>
    <xf numFmtId="0" fontId="13" fillId="0" borderId="1" xfId="1" applyBorder="1" applyAlignment="1">
      <alignment vertical="center" wrapText="1"/>
    </xf>
    <xf numFmtId="0" fontId="13" fillId="0" borderId="0" xfId="1" applyAlignment="1">
      <alignment horizontal="left"/>
    </xf>
    <xf numFmtId="0" fontId="13" fillId="0" borderId="0" xfId="1" applyAlignment="1">
      <alignment wrapText="1"/>
    </xf>
    <xf numFmtId="0" fontId="0" fillId="0" borderId="1" xfId="0" applyBorder="1"/>
    <xf numFmtId="0" fontId="0" fillId="0" borderId="0" xfId="0" applyBorder="1"/>
    <xf numFmtId="0" fontId="13" fillId="2" borderId="1" xfId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3" fillId="3" borderId="1" xfId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3" fillId="4" borderId="1" xfId="1" applyFill="1" applyBorder="1" applyAlignment="1">
      <alignment horizontal="left" vertical="center" wrapText="1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3" fillId="5" borderId="1" xfId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3" fillId="6" borderId="1" xfId="1" applyFill="1" applyBorder="1" applyAlignment="1">
      <alignment horizontal="left" vertical="center" wrapText="1"/>
    </xf>
    <xf numFmtId="0" fontId="13" fillId="6" borderId="1" xfId="1" applyFill="1" applyBorder="1" applyAlignment="1">
      <alignment vertical="center" wrapText="1"/>
    </xf>
    <xf numFmtId="0" fontId="13" fillId="6" borderId="1" xfId="1" applyFill="1" applyBorder="1" applyAlignment="1">
      <alignment horizontal="center" vertical="center" wrapText="1"/>
    </xf>
    <xf numFmtId="0" fontId="13" fillId="0" borderId="1" xfId="1" applyBorder="1" applyAlignment="1">
      <alignment horizontal="left" vertical="center" wrapText="1"/>
    </xf>
    <xf numFmtId="0" fontId="13" fillId="0" borderId="1" xfId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17" fillId="4" borderId="1" xfId="1" applyFont="1" applyFill="1" applyBorder="1" applyAlignment="1">
      <alignment horizontal="left" vertical="center" wrapText="1"/>
    </xf>
    <xf numFmtId="0" fontId="18" fillId="5" borderId="1" xfId="1" applyFont="1" applyFill="1" applyBorder="1" applyAlignment="1">
      <alignment vertical="center" wrapText="1"/>
    </xf>
    <xf numFmtId="0" fontId="13" fillId="7" borderId="1" xfId="1" applyFill="1" applyBorder="1" applyAlignment="1">
      <alignment vertical="center" wrapText="1"/>
    </xf>
    <xf numFmtId="0" fontId="13" fillId="7" borderId="1" xfId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4" borderId="1" xfId="1" applyFont="1" applyFill="1" applyBorder="1" applyAlignment="1">
      <alignment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3" fillId="5" borderId="1" xfId="1" applyFill="1" applyBorder="1" applyAlignment="1">
      <alignment vertical="center" wrapText="1"/>
    </xf>
    <xf numFmtId="0" fontId="13" fillId="5" borderId="1" xfId="1" applyFill="1" applyBorder="1" applyAlignment="1">
      <alignment horizontal="center" vertical="center" wrapText="1"/>
    </xf>
    <xf numFmtId="0" fontId="0" fillId="0" borderId="1" xfId="0" applyFill="1" applyBorder="1"/>
    <xf numFmtId="0" fontId="21" fillId="0" borderId="1" xfId="2" applyBorder="1"/>
    <xf numFmtId="0" fontId="12" fillId="0" borderId="1" xfId="1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22" fillId="8" borderId="1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/>
    </xf>
    <xf numFmtId="0" fontId="22" fillId="8" borderId="1" xfId="1" applyFont="1" applyFill="1" applyBorder="1" applyAlignment="1">
      <alignment horizontal="center" vertical="center" wrapText="1"/>
    </xf>
    <xf numFmtId="164" fontId="22" fillId="8" borderId="1" xfId="1" applyNumberFormat="1" applyFont="1" applyFill="1" applyBorder="1" applyAlignment="1">
      <alignment horizontal="center" vertical="center" wrapText="1"/>
    </xf>
    <xf numFmtId="0" fontId="22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16" fillId="6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1" fillId="6" borderId="1" xfId="2" applyFill="1" applyBorder="1"/>
    <xf numFmtId="0" fontId="11" fillId="0" borderId="1" xfId="1" applyFont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0" fontId="17" fillId="4" borderId="1" xfId="1" applyFont="1" applyFill="1" applyBorder="1" applyAlignment="1">
      <alignment wrapText="1"/>
    </xf>
    <xf numFmtId="0" fontId="17" fillId="5" borderId="1" xfId="1" applyFont="1" applyFill="1" applyBorder="1" applyAlignment="1">
      <alignment wrapText="1"/>
    </xf>
    <xf numFmtId="0" fontId="13" fillId="6" borderId="1" xfId="1" applyFill="1" applyBorder="1" applyAlignment="1">
      <alignment wrapText="1"/>
    </xf>
    <xf numFmtId="0" fontId="13" fillId="0" borderId="1" xfId="1" applyBorder="1" applyAlignment="1">
      <alignment wrapText="1"/>
    </xf>
    <xf numFmtId="0" fontId="18" fillId="5" borderId="1" xfId="1" applyFont="1" applyFill="1" applyBorder="1" applyAlignment="1">
      <alignment wrapText="1"/>
    </xf>
    <xf numFmtId="0" fontId="13" fillId="7" borderId="1" xfId="1" applyFill="1" applyBorder="1" applyAlignment="1">
      <alignment wrapText="1"/>
    </xf>
    <xf numFmtId="0" fontId="10" fillId="0" borderId="1" xfId="1" applyFont="1" applyBorder="1" applyAlignment="1">
      <alignment wrapText="1"/>
    </xf>
    <xf numFmtId="0" fontId="19" fillId="0" borderId="1" xfId="1" applyFont="1" applyBorder="1" applyAlignment="1">
      <alignment wrapText="1"/>
    </xf>
    <xf numFmtId="0" fontId="18" fillId="4" borderId="1" xfId="1" applyFont="1" applyFill="1" applyBorder="1" applyAlignment="1">
      <alignment wrapText="1"/>
    </xf>
    <xf numFmtId="0" fontId="13" fillId="5" borderId="1" xfId="1" applyFill="1" applyBorder="1" applyAlignment="1">
      <alignment wrapText="1"/>
    </xf>
    <xf numFmtId="0" fontId="20" fillId="0" borderId="1" xfId="0" applyFont="1" applyBorder="1"/>
    <xf numFmtId="0" fontId="0" fillId="0" borderId="1" xfId="0" applyBorder="1" applyAlignment="1">
      <alignment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1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20" fillId="0" borderId="0" xfId="0" applyFont="1" applyBorder="1"/>
    <xf numFmtId="0" fontId="0" fillId="0" borderId="0" xfId="0" applyBorder="1" applyAlignment="1">
      <alignment wrapText="1"/>
    </xf>
    <xf numFmtId="0" fontId="14" fillId="10" borderId="1" xfId="0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5" borderId="20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26" xfId="0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20" fillId="0" borderId="1" xfId="0" applyFont="1" applyFill="1" applyBorder="1"/>
    <xf numFmtId="0" fontId="14" fillId="5" borderId="19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7" borderId="26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6" borderId="31" xfId="0" applyFill="1" applyBorder="1" applyAlignment="1">
      <alignment vertical="center" wrapText="1"/>
    </xf>
    <xf numFmtId="0" fontId="0" fillId="7" borderId="33" xfId="0" applyFill="1" applyBorder="1" applyAlignment="1">
      <alignment vertical="center" wrapText="1"/>
    </xf>
    <xf numFmtId="0" fontId="14" fillId="5" borderId="19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0" fillId="6" borderId="34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6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6" borderId="36" xfId="0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6" borderId="37" xfId="0" applyFill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Border="1" applyAlignment="1"/>
    <xf numFmtId="0" fontId="17" fillId="2" borderId="0" xfId="1" applyFont="1" applyFill="1" applyBorder="1" applyAlignment="1">
      <alignment wrapText="1"/>
    </xf>
    <xf numFmtId="0" fontId="17" fillId="3" borderId="0" xfId="1" applyFont="1" applyFill="1" applyBorder="1" applyAlignment="1">
      <alignment wrapText="1"/>
    </xf>
    <xf numFmtId="0" fontId="17" fillId="4" borderId="0" xfId="1" applyFont="1" applyFill="1" applyBorder="1" applyAlignment="1">
      <alignment wrapText="1"/>
    </xf>
    <xf numFmtId="0" fontId="17" fillId="5" borderId="0" xfId="1" applyFont="1" applyFill="1" applyBorder="1" applyAlignment="1">
      <alignment wrapText="1"/>
    </xf>
    <xf numFmtId="0" fontId="13" fillId="6" borderId="0" xfId="1" applyFill="1" applyBorder="1" applyAlignment="1">
      <alignment wrapText="1"/>
    </xf>
    <xf numFmtId="0" fontId="13" fillId="0" borderId="0" xfId="1" applyBorder="1" applyAlignment="1">
      <alignment wrapText="1"/>
    </xf>
    <xf numFmtId="0" fontId="18" fillId="5" borderId="0" xfId="1" applyFont="1" applyFill="1" applyBorder="1" applyAlignment="1">
      <alignment wrapText="1"/>
    </xf>
    <xf numFmtId="0" fontId="13" fillId="0" borderId="0" xfId="1" applyBorder="1" applyAlignment="1">
      <alignment vertical="center" wrapText="1"/>
    </xf>
    <xf numFmtId="0" fontId="13" fillId="7" borderId="0" xfId="1" applyFill="1" applyBorder="1" applyAlignment="1">
      <alignment wrapText="1"/>
    </xf>
    <xf numFmtId="0" fontId="10" fillId="0" borderId="0" xfId="1" applyFont="1" applyBorder="1" applyAlignment="1">
      <alignment wrapText="1"/>
    </xf>
    <xf numFmtId="0" fontId="19" fillId="0" borderId="0" xfId="1" applyFont="1" applyBorder="1" applyAlignment="1">
      <alignment wrapText="1"/>
    </xf>
    <xf numFmtId="0" fontId="18" fillId="4" borderId="0" xfId="1" applyFont="1" applyFill="1" applyBorder="1" applyAlignment="1">
      <alignment wrapText="1"/>
    </xf>
    <xf numFmtId="0" fontId="13" fillId="5" borderId="0" xfId="1" applyFill="1" applyBorder="1" applyAlignment="1">
      <alignment wrapText="1"/>
    </xf>
    <xf numFmtId="0" fontId="22" fillId="10" borderId="1" xfId="1" applyFont="1" applyFill="1" applyBorder="1" applyAlignment="1">
      <alignment horizontal="center" vertical="center" wrapText="1"/>
    </xf>
    <xf numFmtId="0" fontId="0" fillId="6" borderId="42" xfId="0" applyFill="1" applyBorder="1" applyAlignment="1">
      <alignment vertical="center" wrapText="1"/>
    </xf>
    <xf numFmtId="0" fontId="0" fillId="7" borderId="43" xfId="0" applyFill="1" applyBorder="1" applyAlignment="1">
      <alignment vertical="center" wrapText="1"/>
    </xf>
    <xf numFmtId="0" fontId="0" fillId="7" borderId="32" xfId="0" applyFill="1" applyBorder="1" applyAlignment="1">
      <alignment vertical="center" wrapText="1"/>
    </xf>
    <xf numFmtId="0" fontId="29" fillId="0" borderId="0" xfId="0" applyFont="1"/>
    <xf numFmtId="0" fontId="29" fillId="0" borderId="1" xfId="0" applyFont="1" applyBorder="1"/>
    <xf numFmtId="0" fontId="0" fillId="0" borderId="1" xfId="1" applyFont="1" applyBorder="1" applyAlignment="1">
      <alignment vertical="center" wrapText="1"/>
    </xf>
    <xf numFmtId="0" fontId="13" fillId="2" borderId="1" xfId="1" applyFill="1" applyBorder="1" applyAlignment="1">
      <alignment wrapText="1"/>
    </xf>
    <xf numFmtId="0" fontId="9" fillId="3" borderId="1" xfId="1" applyFont="1" applyFill="1" applyBorder="1" applyAlignment="1">
      <alignment horizontal="left" vertical="center" wrapText="1"/>
    </xf>
    <xf numFmtId="0" fontId="13" fillId="3" borderId="0" xfId="1" applyFill="1"/>
    <xf numFmtId="0" fontId="14" fillId="2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30" fillId="0" borderId="1" xfId="1" applyFont="1" applyFill="1" applyBorder="1" applyAlignment="1">
      <alignment horizontal="left" vertical="center" wrapText="1"/>
    </xf>
    <xf numFmtId="0" fontId="30" fillId="0" borderId="0" xfId="1" applyFont="1" applyFill="1" applyBorder="1" applyAlignment="1">
      <alignment horizontal="left" vertical="center" wrapText="1"/>
    </xf>
    <xf numFmtId="0" fontId="13" fillId="0" borderId="1" xfId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wrapText="1"/>
    </xf>
    <xf numFmtId="0" fontId="30" fillId="0" borderId="1" xfId="1" applyFont="1" applyFill="1" applyBorder="1" applyAlignment="1">
      <alignment vertical="center" wrapText="1"/>
    </xf>
    <xf numFmtId="0" fontId="30" fillId="0" borderId="0" xfId="1" applyFont="1" applyFill="1" applyBorder="1" applyAlignment="1">
      <alignment wrapText="1"/>
    </xf>
    <xf numFmtId="0" fontId="9" fillId="0" borderId="1" xfId="1" applyFont="1" applyBorder="1" applyAlignment="1">
      <alignment wrapText="1"/>
    </xf>
    <xf numFmtId="0" fontId="0" fillId="0" borderId="26" xfId="0" applyBorder="1"/>
    <xf numFmtId="0" fontId="0" fillId="6" borderId="44" xfId="0" applyFill="1" applyBorder="1" applyAlignment="1">
      <alignment horizontal="left" vertical="center" wrapText="1"/>
    </xf>
    <xf numFmtId="0" fontId="0" fillId="6" borderId="44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 wrapText="1"/>
    </xf>
    <xf numFmtId="0" fontId="17" fillId="2" borderId="0" xfId="1" applyFont="1" applyFill="1" applyAlignment="1">
      <alignment wrapText="1"/>
    </xf>
    <xf numFmtId="0" fontId="8" fillId="0" borderId="0" xfId="1" applyFont="1"/>
    <xf numFmtId="0" fontId="8" fillId="0" borderId="1" xfId="1" applyFont="1" applyBorder="1" applyAlignment="1">
      <alignment vertical="center" wrapText="1"/>
    </xf>
    <xf numFmtId="0" fontId="8" fillId="0" borderId="0" xfId="1" applyFont="1" applyBorder="1" applyAlignment="1">
      <alignment wrapText="1"/>
    </xf>
    <xf numFmtId="0" fontId="7" fillId="0" borderId="0" xfId="1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0" fillId="6" borderId="7" xfId="0" applyFill="1" applyBorder="1" applyAlignment="1">
      <alignment vertical="center" wrapText="1"/>
    </xf>
    <xf numFmtId="0" fontId="0" fillId="7" borderId="31" xfId="0" applyFill="1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/>
    </xf>
    <xf numFmtId="49" fontId="22" fillId="8" borderId="3" xfId="0" applyNumberFormat="1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/>
    </xf>
    <xf numFmtId="0" fontId="0" fillId="0" borderId="45" xfId="0" applyFill="1" applyBorder="1" applyAlignment="1">
      <alignment horizontal="left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45" xfId="0" applyFill="1" applyBorder="1" applyAlignment="1">
      <alignment vertical="center" wrapText="1"/>
    </xf>
    <xf numFmtId="0" fontId="0" fillId="0" borderId="45" xfId="0" applyFill="1" applyBorder="1"/>
    <xf numFmtId="0" fontId="20" fillId="0" borderId="45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0" fillId="0" borderId="45" xfId="0" applyFill="1" applyBorder="1" applyAlignment="1">
      <alignment horizontal="left" vertical="center"/>
    </xf>
    <xf numFmtId="0" fontId="0" fillId="0" borderId="45" xfId="0" applyFill="1" applyBorder="1" applyAlignment="1">
      <alignment wrapText="1"/>
    </xf>
    <xf numFmtId="0" fontId="20" fillId="0" borderId="45" xfId="0" applyFont="1" applyFill="1" applyBorder="1"/>
    <xf numFmtId="0" fontId="0" fillId="0" borderId="45" xfId="0" applyFill="1" applyBorder="1" applyAlignment="1"/>
    <xf numFmtId="0" fontId="8" fillId="0" borderId="1" xfId="1" applyFont="1" applyFill="1" applyBorder="1" applyAlignment="1">
      <alignment horizontal="center" vertical="center" wrapText="1"/>
    </xf>
    <xf numFmtId="0" fontId="30" fillId="2" borderId="1" xfId="1" applyFont="1" applyFill="1" applyBorder="1" applyAlignment="1">
      <alignment vertical="center" wrapText="1"/>
    </xf>
    <xf numFmtId="0" fontId="13" fillId="2" borderId="1" xfId="1" applyFill="1" applyBorder="1" applyAlignment="1">
      <alignment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17" fillId="0" borderId="0" xfId="0" applyFont="1" applyAlignment="1">
      <alignment horizontal="left" wrapText="1"/>
    </xf>
    <xf numFmtId="0" fontId="17" fillId="3" borderId="8" xfId="1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0" fillId="0" borderId="0" xfId="1" applyFont="1" applyFill="1" applyAlignment="1">
      <alignment wrapText="1"/>
    </xf>
    <xf numFmtId="0" fontId="17" fillId="0" borderId="0" xfId="0" applyFont="1" applyFill="1" applyAlignment="1">
      <alignment wrapText="1"/>
    </xf>
    <xf numFmtId="0" fontId="10" fillId="0" borderId="0" xfId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/>
    <xf numFmtId="0" fontId="5" fillId="6" borderId="0" xfId="1" applyFont="1" applyFill="1" applyBorder="1" applyAlignment="1">
      <alignment wrapText="1"/>
    </xf>
    <xf numFmtId="0" fontId="5" fillId="6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0" xfId="1" applyFont="1" applyBorder="1" applyAlignment="1">
      <alignment wrapText="1"/>
    </xf>
    <xf numFmtId="0" fontId="0" fillId="0" borderId="8" xfId="0" applyBorder="1"/>
    <xf numFmtId="0" fontId="0" fillId="0" borderId="1" xfId="0" applyBorder="1" applyAlignment="1">
      <alignment horizontal="left" wrapText="1"/>
    </xf>
    <xf numFmtId="0" fontId="4" fillId="0" borderId="0" xfId="1" applyFont="1"/>
    <xf numFmtId="0" fontId="0" fillId="0" borderId="1" xfId="1" applyFont="1" applyBorder="1" applyAlignment="1">
      <alignment horizontal="center" vertical="center" wrapText="1"/>
    </xf>
    <xf numFmtId="0" fontId="0" fillId="0" borderId="0" xfId="1" applyFont="1"/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3" fillId="5" borderId="1" xfId="1" applyFont="1" applyFill="1" applyBorder="1" applyAlignment="1">
      <alignment wrapText="1"/>
    </xf>
    <xf numFmtId="0" fontId="10" fillId="0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 wrapText="1"/>
    </xf>
    <xf numFmtId="0" fontId="2" fillId="0" borderId="0" xfId="1" applyFont="1" applyBorder="1" applyAlignment="1">
      <alignment wrapText="1"/>
    </xf>
    <xf numFmtId="0" fontId="2" fillId="0" borderId="0" xfId="1" applyFont="1"/>
    <xf numFmtId="0" fontId="1" fillId="0" borderId="1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7" fillId="0" borderId="47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wrapText="1"/>
    </xf>
    <xf numFmtId="0" fontId="17" fillId="0" borderId="49" xfId="1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5" borderId="9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left" wrapText="1"/>
    </xf>
    <xf numFmtId="0" fontId="17" fillId="0" borderId="47" xfId="0" applyFont="1" applyBorder="1" applyAlignment="1">
      <alignment horizontal="left" wrapText="1"/>
    </xf>
    <xf numFmtId="0" fontId="17" fillId="0" borderId="38" xfId="0" applyFont="1" applyBorder="1" applyAlignment="1">
      <alignment horizontal="left" wrapText="1"/>
    </xf>
    <xf numFmtId="0" fontId="17" fillId="0" borderId="51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52" xfId="0" applyFont="1" applyBorder="1" applyAlignment="1">
      <alignment horizontal="left" wrapText="1"/>
    </xf>
    <xf numFmtId="0" fontId="17" fillId="0" borderId="48" xfId="0" applyFont="1" applyBorder="1" applyAlignment="1">
      <alignment horizontal="left" wrapText="1"/>
    </xf>
    <xf numFmtId="0" fontId="17" fillId="0" borderId="49" xfId="0" applyFont="1" applyBorder="1" applyAlignment="1">
      <alignment horizontal="left" wrapText="1"/>
    </xf>
    <xf numFmtId="0" fontId="17" fillId="0" borderId="50" xfId="0" applyFont="1" applyBorder="1" applyAlignment="1">
      <alignment horizontal="left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álna 2" xfId="1" xr:uid="{E12AC5D7-287A-429B-8D9A-E12F246CDB21}"/>
  </cellStyles>
  <dxfs count="17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40B63-716B-4C94-ABCB-8DAED834F22C}">
  <dimension ref="A1:M560"/>
  <sheetViews>
    <sheetView tabSelected="1" zoomScale="85" zoomScaleNormal="85" workbookViewId="0">
      <pane ySplit="2" topLeftCell="A3" activePane="bottomLeft" state="frozen"/>
      <selection pane="bottomLeft" activeCell="I10" sqref="I10"/>
    </sheetView>
  </sheetViews>
  <sheetFormatPr defaultColWidth="9.140625" defaultRowHeight="15" x14ac:dyDescent="0.25"/>
  <cols>
    <col min="1" max="1" width="8.42578125" style="16" customWidth="1"/>
    <col min="2" max="2" width="11.140625" style="16" customWidth="1"/>
    <col min="3" max="3" width="33.5703125" style="16" customWidth="1"/>
    <col min="4" max="4" width="14.7109375" style="16" customWidth="1"/>
    <col min="5" max="5" width="14.140625" style="16" customWidth="1"/>
    <col min="6" max="6" width="46.5703125" style="16" customWidth="1"/>
    <col min="7" max="7" width="13.140625" style="16" customWidth="1"/>
    <col min="8" max="9" width="46.5703125" style="16" customWidth="1"/>
    <col min="10" max="10" width="40.85546875" style="16" customWidth="1"/>
    <col min="11" max="11" width="32.140625" style="16" customWidth="1"/>
    <col min="12" max="16384" width="9.140625" style="16"/>
  </cols>
  <sheetData>
    <row r="1" spans="1:13" x14ac:dyDescent="0.25">
      <c r="A1" s="260" t="s">
        <v>2963</v>
      </c>
      <c r="B1" s="260"/>
      <c r="C1" s="260"/>
      <c r="D1" s="260"/>
      <c r="E1" s="260"/>
      <c r="F1" s="260"/>
      <c r="G1" s="100"/>
      <c r="H1" s="100"/>
      <c r="I1" s="100"/>
    </row>
    <row r="2" spans="1:13" ht="90" x14ac:dyDescent="0.25">
      <c r="A2" s="70" t="s">
        <v>1350</v>
      </c>
      <c r="B2" s="71" t="s">
        <v>364</v>
      </c>
      <c r="C2" s="70" t="s">
        <v>365</v>
      </c>
      <c r="D2" s="70" t="s">
        <v>366</v>
      </c>
      <c r="E2" s="70" t="s">
        <v>367</v>
      </c>
      <c r="F2" s="72" t="s">
        <v>1351</v>
      </c>
      <c r="G2" s="72" t="s">
        <v>2962</v>
      </c>
      <c r="H2" s="114" t="s">
        <v>2546</v>
      </c>
      <c r="I2" s="174" t="s">
        <v>2514</v>
      </c>
      <c r="J2" s="174" t="s">
        <v>2961</v>
      </c>
      <c r="K2" s="70" t="s">
        <v>1352</v>
      </c>
    </row>
    <row r="3" spans="1:13" x14ac:dyDescent="0.25">
      <c r="A3" s="29" t="s">
        <v>1353</v>
      </c>
      <c r="B3" s="30" t="s">
        <v>1354</v>
      </c>
      <c r="C3" s="30" t="s">
        <v>89</v>
      </c>
      <c r="D3" s="30" t="s">
        <v>187</v>
      </c>
      <c r="E3" s="31"/>
      <c r="F3" s="18" t="s">
        <v>89</v>
      </c>
      <c r="G3" s="18"/>
      <c r="H3" s="18"/>
      <c r="I3" s="161"/>
      <c r="K3" s="17" t="s">
        <v>1355</v>
      </c>
    </row>
    <row r="4" spans="1:13" x14ac:dyDescent="0.25">
      <c r="A4" s="29" t="s">
        <v>1353</v>
      </c>
      <c r="B4" s="30" t="s">
        <v>1356</v>
      </c>
      <c r="C4" s="30" t="s">
        <v>91</v>
      </c>
      <c r="D4" s="30" t="s">
        <v>187</v>
      </c>
      <c r="E4" s="31"/>
      <c r="F4" s="18" t="s">
        <v>91</v>
      </c>
      <c r="G4" s="18"/>
      <c r="H4" s="18"/>
      <c r="I4" s="161"/>
      <c r="K4" s="19" t="s">
        <v>1357</v>
      </c>
    </row>
    <row r="5" spans="1:13" x14ac:dyDescent="0.25">
      <c r="A5" s="32" t="s">
        <v>1358</v>
      </c>
      <c r="B5" s="23" t="s">
        <v>1359</v>
      </c>
      <c r="C5" s="23" t="s">
        <v>92</v>
      </c>
      <c r="D5" s="23" t="s">
        <v>187</v>
      </c>
      <c r="E5" s="33"/>
      <c r="F5" s="20" t="s">
        <v>92</v>
      </c>
      <c r="G5" s="20"/>
      <c r="H5" s="20"/>
      <c r="I5" s="162"/>
      <c r="K5" s="21" t="s">
        <v>1360</v>
      </c>
    </row>
    <row r="6" spans="1:13" x14ac:dyDescent="0.25">
      <c r="A6" s="34" t="s">
        <v>1361</v>
      </c>
      <c r="B6" s="35" t="s">
        <v>1362</v>
      </c>
      <c r="C6" s="35" t="s">
        <v>93</v>
      </c>
      <c r="D6" s="35" t="s">
        <v>187</v>
      </c>
      <c r="E6" s="36"/>
      <c r="F6" s="35" t="s">
        <v>93</v>
      </c>
      <c r="G6" s="35"/>
      <c r="H6" s="101"/>
      <c r="I6" s="163"/>
      <c r="K6" s="254" t="s">
        <v>1363</v>
      </c>
    </row>
    <row r="7" spans="1:13" x14ac:dyDescent="0.25">
      <c r="A7" s="37" t="s">
        <v>1364</v>
      </c>
      <c r="B7" s="38" t="s">
        <v>1365</v>
      </c>
      <c r="C7" s="38" t="s">
        <v>1366</v>
      </c>
      <c r="D7" s="38" t="s">
        <v>187</v>
      </c>
      <c r="E7" s="39"/>
      <c r="F7" s="38" t="s">
        <v>1367</v>
      </c>
      <c r="G7" s="38"/>
      <c r="H7" s="102"/>
      <c r="I7" s="164"/>
      <c r="K7" s="103" t="s">
        <v>1368</v>
      </c>
    </row>
    <row r="8" spans="1:13" x14ac:dyDescent="0.25">
      <c r="A8" s="40" t="s">
        <v>1369</v>
      </c>
      <c r="B8" s="41" t="s">
        <v>1370</v>
      </c>
      <c r="C8" s="41" t="s">
        <v>94</v>
      </c>
      <c r="D8" s="41" t="s">
        <v>187</v>
      </c>
      <c r="E8" s="42"/>
      <c r="F8" s="41" t="s">
        <v>1371</v>
      </c>
      <c r="G8" s="41"/>
      <c r="H8" s="103"/>
      <c r="I8" s="165"/>
      <c r="K8" s="255" t="s">
        <v>1372</v>
      </c>
    </row>
    <row r="9" spans="1:13" ht="30.75" thickBot="1" x14ac:dyDescent="0.3">
      <c r="A9" s="43" t="s">
        <v>1373</v>
      </c>
      <c r="B9" s="24" t="s">
        <v>2687</v>
      </c>
      <c r="C9" s="24" t="s">
        <v>1374</v>
      </c>
      <c r="D9" s="24" t="s">
        <v>95</v>
      </c>
      <c r="E9" s="22" t="s">
        <v>96</v>
      </c>
      <c r="F9" s="24" t="s">
        <v>1375</v>
      </c>
      <c r="G9" s="24"/>
      <c r="H9" s="104" t="s">
        <v>2484</v>
      </c>
      <c r="I9" s="166"/>
      <c r="K9" s="238"/>
    </row>
    <row r="10" spans="1:13" ht="135" customHeight="1" x14ac:dyDescent="0.25">
      <c r="A10" s="43" t="s">
        <v>1373</v>
      </c>
      <c r="B10" s="24" t="s">
        <v>1376</v>
      </c>
      <c r="C10" s="24" t="s">
        <v>1377</v>
      </c>
      <c r="D10" s="24" t="s">
        <v>95</v>
      </c>
      <c r="E10" s="22" t="s">
        <v>96</v>
      </c>
      <c r="F10" s="24" t="s">
        <v>1378</v>
      </c>
      <c r="G10" s="24"/>
      <c r="H10" s="104" t="s">
        <v>2484</v>
      </c>
      <c r="I10" s="166"/>
      <c r="K10" s="261" t="s">
        <v>2954</v>
      </c>
      <c r="L10" s="261"/>
      <c r="M10" s="261"/>
    </row>
    <row r="11" spans="1:13" x14ac:dyDescent="0.25">
      <c r="A11" s="40" t="s">
        <v>1369</v>
      </c>
      <c r="B11" s="41" t="s">
        <v>1379</v>
      </c>
      <c r="C11" s="41" t="s">
        <v>97</v>
      </c>
      <c r="D11" s="41" t="s">
        <v>187</v>
      </c>
      <c r="E11" s="42"/>
      <c r="F11" s="41" t="s">
        <v>1380</v>
      </c>
      <c r="G11" s="41"/>
      <c r="H11" s="103"/>
      <c r="I11" s="165"/>
      <c r="K11" s="262"/>
      <c r="L11" s="262"/>
      <c r="M11" s="262"/>
    </row>
    <row r="12" spans="1:13" ht="30" customHeight="1" thickBot="1" x14ac:dyDescent="0.3">
      <c r="A12" s="43" t="s">
        <v>1373</v>
      </c>
      <c r="B12" s="24" t="s">
        <v>1381</v>
      </c>
      <c r="C12" s="24" t="s">
        <v>1382</v>
      </c>
      <c r="D12" s="24" t="s">
        <v>95</v>
      </c>
      <c r="E12" s="259" t="s">
        <v>96</v>
      </c>
      <c r="F12" s="24" t="s">
        <v>1383</v>
      </c>
      <c r="G12" s="24"/>
      <c r="H12" s="104" t="s">
        <v>2484</v>
      </c>
      <c r="I12" s="166"/>
      <c r="K12" s="263"/>
      <c r="L12" s="263"/>
      <c r="M12" s="263"/>
    </row>
    <row r="13" spans="1:13" ht="150" customHeight="1" x14ac:dyDescent="0.25">
      <c r="A13" s="43" t="s">
        <v>1373</v>
      </c>
      <c r="B13" s="24" t="s">
        <v>1384</v>
      </c>
      <c r="C13" s="24" t="s">
        <v>1385</v>
      </c>
      <c r="D13" s="24" t="s">
        <v>95</v>
      </c>
      <c r="E13" s="22" t="s">
        <v>96</v>
      </c>
      <c r="F13" s="24" t="s">
        <v>1386</v>
      </c>
      <c r="G13" s="24"/>
      <c r="H13" s="104" t="s">
        <v>2484</v>
      </c>
      <c r="I13" s="166"/>
      <c r="K13" s="261" t="s">
        <v>2955</v>
      </c>
      <c r="L13" s="261"/>
      <c r="M13" s="261"/>
    </row>
    <row r="14" spans="1:13" x14ac:dyDescent="0.25">
      <c r="A14" s="40" t="s">
        <v>1369</v>
      </c>
      <c r="B14" s="41" t="s">
        <v>1387</v>
      </c>
      <c r="C14" s="121" t="s">
        <v>1388</v>
      </c>
      <c r="D14" s="41" t="s">
        <v>187</v>
      </c>
      <c r="E14" s="42"/>
      <c r="F14" s="41" t="s">
        <v>1389</v>
      </c>
      <c r="G14" s="41"/>
      <c r="H14" s="103"/>
      <c r="I14" s="165"/>
      <c r="K14" s="262"/>
      <c r="L14" s="262"/>
      <c r="M14" s="262"/>
    </row>
    <row r="15" spans="1:13" ht="30" x14ac:dyDescent="0.25">
      <c r="A15" s="43" t="s">
        <v>1373</v>
      </c>
      <c r="B15" s="24" t="s">
        <v>1390</v>
      </c>
      <c r="C15" s="24" t="s">
        <v>1391</v>
      </c>
      <c r="D15" s="24" t="s">
        <v>95</v>
      </c>
      <c r="E15" s="22" t="s">
        <v>96</v>
      </c>
      <c r="F15" s="24" t="s">
        <v>1392</v>
      </c>
      <c r="G15" s="24"/>
      <c r="H15" s="104" t="s">
        <v>2484</v>
      </c>
      <c r="I15" s="166"/>
      <c r="K15" s="262"/>
      <c r="L15" s="262"/>
      <c r="M15" s="262"/>
    </row>
    <row r="16" spans="1:13" ht="30" x14ac:dyDescent="0.25">
      <c r="A16" s="43" t="s">
        <v>1373</v>
      </c>
      <c r="B16" s="24" t="s">
        <v>1393</v>
      </c>
      <c r="C16" s="24" t="s">
        <v>1394</v>
      </c>
      <c r="D16" s="24" t="s">
        <v>95</v>
      </c>
      <c r="E16" s="22" t="s">
        <v>96</v>
      </c>
      <c r="F16" s="24" t="s">
        <v>1395</v>
      </c>
      <c r="G16" s="24"/>
      <c r="H16" s="104" t="s">
        <v>2484</v>
      </c>
      <c r="I16" s="166"/>
      <c r="K16" s="262"/>
      <c r="L16" s="262"/>
      <c r="M16" s="262"/>
    </row>
    <row r="17" spans="1:9" x14ac:dyDescent="0.25">
      <c r="A17" s="40" t="s">
        <v>1369</v>
      </c>
      <c r="B17" s="41" t="s">
        <v>1396</v>
      </c>
      <c r="C17" s="41" t="s">
        <v>98</v>
      </c>
      <c r="D17" s="41" t="s">
        <v>187</v>
      </c>
      <c r="E17" s="42"/>
      <c r="F17" s="41" t="s">
        <v>1397</v>
      </c>
      <c r="G17" s="41"/>
      <c r="H17" s="103"/>
      <c r="I17" s="165"/>
    </row>
    <row r="18" spans="1:9" ht="30" x14ac:dyDescent="0.25">
      <c r="A18" s="43" t="s">
        <v>1373</v>
      </c>
      <c r="B18" s="24" t="s">
        <v>1398</v>
      </c>
      <c r="C18" s="24" t="s">
        <v>1399</v>
      </c>
      <c r="D18" s="24" t="s">
        <v>95</v>
      </c>
      <c r="E18" s="22" t="s">
        <v>96</v>
      </c>
      <c r="F18" s="24" t="s">
        <v>1400</v>
      </c>
      <c r="G18" s="24"/>
      <c r="H18" s="104" t="s">
        <v>2484</v>
      </c>
      <c r="I18" s="166"/>
    </row>
    <row r="19" spans="1:9" ht="30" x14ac:dyDescent="0.25">
      <c r="A19" s="43" t="s">
        <v>1373</v>
      </c>
      <c r="B19" s="24" t="s">
        <v>1401</v>
      </c>
      <c r="C19" s="24" t="s">
        <v>1402</v>
      </c>
      <c r="D19" s="24" t="s">
        <v>95</v>
      </c>
      <c r="E19" s="22" t="s">
        <v>96</v>
      </c>
      <c r="F19" s="24" t="s">
        <v>1403</v>
      </c>
      <c r="G19" s="24"/>
      <c r="H19" s="104" t="s">
        <v>2484</v>
      </c>
      <c r="I19" s="166"/>
    </row>
    <row r="20" spans="1:9" ht="30" x14ac:dyDescent="0.25">
      <c r="A20" s="40" t="s">
        <v>1369</v>
      </c>
      <c r="B20" s="41" t="s">
        <v>1404</v>
      </c>
      <c r="C20" s="41" t="s">
        <v>99</v>
      </c>
      <c r="D20" s="41" t="s">
        <v>187</v>
      </c>
      <c r="E20" s="42"/>
      <c r="F20" s="41" t="s">
        <v>1405</v>
      </c>
      <c r="G20" s="41"/>
      <c r="H20" s="103"/>
      <c r="I20" s="165"/>
    </row>
    <row r="21" spans="1:9" ht="30" x14ac:dyDescent="0.25">
      <c r="A21" s="43" t="s">
        <v>1373</v>
      </c>
      <c r="B21" s="24" t="s">
        <v>1406</v>
      </c>
      <c r="C21" s="24" t="s">
        <v>1407</v>
      </c>
      <c r="D21" s="24" t="s">
        <v>95</v>
      </c>
      <c r="E21" s="22" t="s">
        <v>96</v>
      </c>
      <c r="F21" s="24" t="s">
        <v>1408</v>
      </c>
      <c r="G21" s="24"/>
      <c r="H21" s="104" t="s">
        <v>2484</v>
      </c>
      <c r="I21" s="166"/>
    </row>
    <row r="22" spans="1:9" ht="45" x14ac:dyDescent="0.25">
      <c r="A22" s="43" t="s">
        <v>1373</v>
      </c>
      <c r="B22" s="24" t="s">
        <v>1409</v>
      </c>
      <c r="C22" s="24" t="s">
        <v>1410</v>
      </c>
      <c r="D22" s="24" t="s">
        <v>95</v>
      </c>
      <c r="E22" s="22" t="s">
        <v>96</v>
      </c>
      <c r="F22" s="24" t="s">
        <v>1411</v>
      </c>
      <c r="G22" s="24"/>
      <c r="H22" s="104" t="s">
        <v>2484</v>
      </c>
      <c r="I22" s="166"/>
    </row>
    <row r="23" spans="1:9" ht="30" x14ac:dyDescent="0.25">
      <c r="A23" s="40" t="s">
        <v>1369</v>
      </c>
      <c r="B23" s="41" t="s">
        <v>1412</v>
      </c>
      <c r="C23" s="41" t="s">
        <v>100</v>
      </c>
      <c r="D23" s="41" t="s">
        <v>187</v>
      </c>
      <c r="E23" s="42"/>
      <c r="F23" s="41" t="s">
        <v>1413</v>
      </c>
      <c r="G23" s="41"/>
      <c r="H23" s="103"/>
      <c r="I23" s="165"/>
    </row>
    <row r="24" spans="1:9" ht="45" x14ac:dyDescent="0.25">
      <c r="A24" s="43" t="s">
        <v>1373</v>
      </c>
      <c r="B24" s="24" t="s">
        <v>1414</v>
      </c>
      <c r="C24" s="24" t="s">
        <v>1415</v>
      </c>
      <c r="D24" s="24" t="s">
        <v>95</v>
      </c>
      <c r="E24" s="22" t="s">
        <v>96</v>
      </c>
      <c r="F24" s="24" t="s">
        <v>1416</v>
      </c>
      <c r="G24" s="24"/>
      <c r="H24" s="104" t="s">
        <v>2484</v>
      </c>
      <c r="I24" s="166"/>
    </row>
    <row r="25" spans="1:9" ht="45" x14ac:dyDescent="0.25">
      <c r="A25" s="43" t="s">
        <v>1373</v>
      </c>
      <c r="B25" s="24" t="s">
        <v>1417</v>
      </c>
      <c r="C25" s="24" t="s">
        <v>1418</v>
      </c>
      <c r="D25" s="24" t="s">
        <v>95</v>
      </c>
      <c r="E25" s="22" t="s">
        <v>96</v>
      </c>
      <c r="F25" s="24" t="s">
        <v>1419</v>
      </c>
      <c r="G25" s="24"/>
      <c r="H25" s="104" t="s">
        <v>2484</v>
      </c>
      <c r="I25" s="166"/>
    </row>
    <row r="26" spans="1:9" x14ac:dyDescent="0.25">
      <c r="A26" s="40" t="s">
        <v>1369</v>
      </c>
      <c r="B26" s="41" t="s">
        <v>1420</v>
      </c>
      <c r="C26" s="121" t="s">
        <v>2516</v>
      </c>
      <c r="D26" s="41" t="s">
        <v>187</v>
      </c>
      <c r="E26" s="42"/>
      <c r="F26" s="41" t="s">
        <v>1421</v>
      </c>
      <c r="G26" s="41"/>
      <c r="H26" s="103"/>
      <c r="I26" s="165"/>
    </row>
    <row r="27" spans="1:9" ht="30" x14ac:dyDescent="0.25">
      <c r="A27" s="43" t="s">
        <v>1373</v>
      </c>
      <c r="B27" s="24" t="s">
        <v>1422</v>
      </c>
      <c r="C27" s="24" t="s">
        <v>1423</v>
      </c>
      <c r="D27" s="24" t="s">
        <v>95</v>
      </c>
      <c r="E27" s="22" t="s">
        <v>96</v>
      </c>
      <c r="F27" s="24" t="s">
        <v>1424</v>
      </c>
      <c r="G27" s="24"/>
      <c r="H27" s="104" t="s">
        <v>2484</v>
      </c>
      <c r="I27" s="166"/>
    </row>
    <row r="28" spans="1:9" ht="30" x14ac:dyDescent="0.25">
      <c r="A28" s="43" t="s">
        <v>1373</v>
      </c>
      <c r="B28" s="24" t="s">
        <v>1425</v>
      </c>
      <c r="C28" s="24" t="s">
        <v>1426</v>
      </c>
      <c r="D28" s="24" t="s">
        <v>95</v>
      </c>
      <c r="E28" s="22" t="s">
        <v>96</v>
      </c>
      <c r="F28" s="24" t="s">
        <v>1427</v>
      </c>
      <c r="G28" s="24"/>
      <c r="H28" s="104" t="s">
        <v>2484</v>
      </c>
      <c r="I28" s="166"/>
    </row>
    <row r="29" spans="1:9" x14ac:dyDescent="0.25">
      <c r="A29" s="40" t="s">
        <v>1369</v>
      </c>
      <c r="B29" s="41" t="s">
        <v>1428</v>
      </c>
      <c r="C29" s="41" t="s">
        <v>101</v>
      </c>
      <c r="D29" s="41" t="s">
        <v>187</v>
      </c>
      <c r="E29" s="42"/>
      <c r="F29" s="41" t="s">
        <v>1429</v>
      </c>
      <c r="G29" s="41"/>
      <c r="H29" s="103"/>
      <c r="I29" s="165"/>
    </row>
    <row r="30" spans="1:9" ht="30" x14ac:dyDescent="0.25">
      <c r="A30" s="43" t="s">
        <v>1373</v>
      </c>
      <c r="B30" s="24" t="s">
        <v>1430</v>
      </c>
      <c r="C30" s="24" t="s">
        <v>1431</v>
      </c>
      <c r="D30" s="24" t="s">
        <v>95</v>
      </c>
      <c r="E30" s="22" t="s">
        <v>96</v>
      </c>
      <c r="F30" s="24" t="s">
        <v>1432</v>
      </c>
      <c r="G30" s="24"/>
      <c r="H30" s="104" t="s">
        <v>2484</v>
      </c>
      <c r="I30" s="166"/>
    </row>
    <row r="31" spans="1:9" ht="30" x14ac:dyDescent="0.25">
      <c r="A31" s="43" t="s">
        <v>1373</v>
      </c>
      <c r="B31" s="24" t="s">
        <v>1433</v>
      </c>
      <c r="C31" s="24" t="s">
        <v>1434</v>
      </c>
      <c r="D31" s="24" t="s">
        <v>95</v>
      </c>
      <c r="E31" s="22" t="s">
        <v>96</v>
      </c>
      <c r="F31" s="24" t="s">
        <v>1435</v>
      </c>
      <c r="G31" s="24"/>
      <c r="H31" s="104" t="s">
        <v>2484</v>
      </c>
      <c r="I31" s="166"/>
    </row>
    <row r="32" spans="1:9" x14ac:dyDescent="0.25">
      <c r="A32" s="40" t="s">
        <v>1369</v>
      </c>
      <c r="B32" s="41" t="s">
        <v>1436</v>
      </c>
      <c r="C32" s="41" t="s">
        <v>102</v>
      </c>
      <c r="D32" s="41" t="s">
        <v>187</v>
      </c>
      <c r="E32" s="42"/>
      <c r="F32" s="41" t="s">
        <v>1437</v>
      </c>
      <c r="G32" s="41"/>
      <c r="H32" s="103"/>
      <c r="I32" s="165"/>
    </row>
    <row r="33" spans="1:9" ht="30" x14ac:dyDescent="0.25">
      <c r="A33" s="43" t="s">
        <v>1373</v>
      </c>
      <c r="B33" s="24" t="s">
        <v>1438</v>
      </c>
      <c r="C33" s="24" t="s">
        <v>1439</v>
      </c>
      <c r="D33" s="24" t="s">
        <v>95</v>
      </c>
      <c r="E33" s="22" t="s">
        <v>96</v>
      </c>
      <c r="F33" s="24" t="s">
        <v>1440</v>
      </c>
      <c r="G33" s="24"/>
      <c r="H33" s="104" t="s">
        <v>2484</v>
      </c>
      <c r="I33" s="166"/>
    </row>
    <row r="34" spans="1:9" ht="30" x14ac:dyDescent="0.25">
      <c r="A34" s="43" t="s">
        <v>1373</v>
      </c>
      <c r="B34" s="24" t="s">
        <v>1441</v>
      </c>
      <c r="C34" s="24" t="s">
        <v>1442</v>
      </c>
      <c r="D34" s="24" t="s">
        <v>95</v>
      </c>
      <c r="E34" s="22" t="s">
        <v>96</v>
      </c>
      <c r="F34" s="24" t="s">
        <v>1443</v>
      </c>
      <c r="G34" s="24"/>
      <c r="H34" s="104" t="s">
        <v>2484</v>
      </c>
      <c r="I34" s="166"/>
    </row>
    <row r="35" spans="1:9" x14ac:dyDescent="0.25">
      <c r="A35" s="40" t="s">
        <v>1369</v>
      </c>
      <c r="B35" s="41" t="s">
        <v>1444</v>
      </c>
      <c r="C35" s="41" t="s">
        <v>103</v>
      </c>
      <c r="D35" s="41" t="s">
        <v>187</v>
      </c>
      <c r="E35" s="42"/>
      <c r="F35" s="41" t="s">
        <v>1445</v>
      </c>
      <c r="G35" s="41"/>
      <c r="H35" s="103"/>
      <c r="I35" s="165"/>
    </row>
    <row r="36" spans="1:9" ht="30" x14ac:dyDescent="0.25">
      <c r="A36" s="43" t="s">
        <v>1373</v>
      </c>
      <c r="B36" s="24" t="s">
        <v>1446</v>
      </c>
      <c r="C36" s="24" t="s">
        <v>1447</v>
      </c>
      <c r="D36" s="24" t="s">
        <v>95</v>
      </c>
      <c r="E36" s="22" t="s">
        <v>96</v>
      </c>
      <c r="F36" s="24" t="s">
        <v>1448</v>
      </c>
      <c r="G36" s="24"/>
      <c r="H36" s="104" t="s">
        <v>2484</v>
      </c>
      <c r="I36" s="166"/>
    </row>
    <row r="37" spans="1:9" ht="30" x14ac:dyDescent="0.25">
      <c r="A37" s="43" t="s">
        <v>1373</v>
      </c>
      <c r="B37" s="24" t="s">
        <v>1449</v>
      </c>
      <c r="C37" s="24" t="s">
        <v>1450</v>
      </c>
      <c r="D37" s="24" t="s">
        <v>95</v>
      </c>
      <c r="E37" s="22" t="s">
        <v>96</v>
      </c>
      <c r="F37" s="24" t="s">
        <v>1451</v>
      </c>
      <c r="G37" s="24"/>
      <c r="H37" s="104" t="s">
        <v>2484</v>
      </c>
      <c r="I37" s="166"/>
    </row>
    <row r="38" spans="1:9" x14ac:dyDescent="0.25">
      <c r="A38" s="40" t="s">
        <v>1369</v>
      </c>
      <c r="B38" s="41" t="s">
        <v>1452</v>
      </c>
      <c r="C38" s="41" t="s">
        <v>104</v>
      </c>
      <c r="D38" s="41" t="s">
        <v>187</v>
      </c>
      <c r="E38" s="42"/>
      <c r="F38" s="41" t="s">
        <v>1453</v>
      </c>
      <c r="G38" s="41"/>
      <c r="H38" s="103"/>
      <c r="I38" s="165"/>
    </row>
    <row r="39" spans="1:9" ht="30" x14ac:dyDescent="0.25">
      <c r="A39" s="43" t="s">
        <v>1373</v>
      </c>
      <c r="B39" s="24" t="s">
        <v>1454</v>
      </c>
      <c r="C39" s="24" t="s">
        <v>1455</v>
      </c>
      <c r="D39" s="24" t="s">
        <v>95</v>
      </c>
      <c r="E39" s="22" t="s">
        <v>96</v>
      </c>
      <c r="F39" s="24" t="s">
        <v>1456</v>
      </c>
      <c r="G39" s="24"/>
      <c r="H39" s="104" t="s">
        <v>2484</v>
      </c>
      <c r="I39" s="166"/>
    </row>
    <row r="40" spans="1:9" ht="30" x14ac:dyDescent="0.25">
      <c r="A40" s="43" t="s">
        <v>1373</v>
      </c>
      <c r="B40" s="24" t="s">
        <v>1457</v>
      </c>
      <c r="C40" s="24" t="s">
        <v>1458</v>
      </c>
      <c r="D40" s="24" t="s">
        <v>95</v>
      </c>
      <c r="E40" s="22" t="s">
        <v>96</v>
      </c>
      <c r="F40" s="24" t="s">
        <v>1459</v>
      </c>
      <c r="G40" s="24"/>
      <c r="H40" s="104" t="s">
        <v>2484</v>
      </c>
      <c r="I40" s="166"/>
    </row>
    <row r="41" spans="1:9" x14ac:dyDescent="0.25">
      <c r="A41" s="40" t="s">
        <v>1369</v>
      </c>
      <c r="B41" s="41" t="s">
        <v>1460</v>
      </c>
      <c r="C41" s="41" t="s">
        <v>105</v>
      </c>
      <c r="D41" s="41" t="s">
        <v>187</v>
      </c>
      <c r="E41" s="42"/>
      <c r="F41" s="41" t="s">
        <v>1461</v>
      </c>
      <c r="G41" s="41"/>
      <c r="H41" s="103"/>
      <c r="I41" s="165"/>
    </row>
    <row r="42" spans="1:9" ht="30" x14ac:dyDescent="0.25">
      <c r="A42" s="43" t="s">
        <v>1373</v>
      </c>
      <c r="B42" s="24" t="s">
        <v>1462</v>
      </c>
      <c r="C42" s="24" t="s">
        <v>1463</v>
      </c>
      <c r="D42" s="24" t="s">
        <v>95</v>
      </c>
      <c r="E42" s="22" t="s">
        <v>96</v>
      </c>
      <c r="F42" s="24" t="s">
        <v>1464</v>
      </c>
      <c r="G42" s="24"/>
      <c r="H42" s="104" t="s">
        <v>2484</v>
      </c>
      <c r="I42" s="166"/>
    </row>
    <row r="43" spans="1:9" ht="30" x14ac:dyDescent="0.25">
      <c r="A43" s="43" t="s">
        <v>1373</v>
      </c>
      <c r="B43" s="24" t="s">
        <v>1465</v>
      </c>
      <c r="C43" s="24" t="s">
        <v>1466</v>
      </c>
      <c r="D43" s="24" t="s">
        <v>95</v>
      </c>
      <c r="E43" s="22" t="s">
        <v>96</v>
      </c>
      <c r="F43" s="24" t="s">
        <v>1467</v>
      </c>
      <c r="G43" s="24"/>
      <c r="H43" s="104" t="s">
        <v>2484</v>
      </c>
      <c r="I43" s="166"/>
    </row>
    <row r="44" spans="1:9" x14ac:dyDescent="0.25">
      <c r="A44" s="40" t="s">
        <v>1369</v>
      </c>
      <c r="B44" s="41" t="s">
        <v>1468</v>
      </c>
      <c r="C44" s="41" t="s">
        <v>106</v>
      </c>
      <c r="D44" s="41" t="s">
        <v>187</v>
      </c>
      <c r="E44" s="42"/>
      <c r="F44" s="41" t="s">
        <v>1469</v>
      </c>
      <c r="G44" s="41"/>
      <c r="H44" s="103"/>
      <c r="I44" s="165"/>
    </row>
    <row r="45" spans="1:9" ht="30" x14ac:dyDescent="0.25">
      <c r="A45" s="43" t="s">
        <v>1373</v>
      </c>
      <c r="B45" s="24" t="s">
        <v>1470</v>
      </c>
      <c r="C45" s="24" t="s">
        <v>1471</v>
      </c>
      <c r="D45" s="24" t="s">
        <v>95</v>
      </c>
      <c r="E45" s="22" t="s">
        <v>96</v>
      </c>
      <c r="F45" s="24" t="s">
        <v>1472</v>
      </c>
      <c r="G45" s="24"/>
      <c r="H45" s="104" t="s">
        <v>2484</v>
      </c>
      <c r="I45" s="166"/>
    </row>
    <row r="46" spans="1:9" ht="30" x14ac:dyDescent="0.25">
      <c r="A46" s="43" t="s">
        <v>1373</v>
      </c>
      <c r="B46" s="24" t="s">
        <v>1473</v>
      </c>
      <c r="C46" s="24" t="s">
        <v>1474</v>
      </c>
      <c r="D46" s="24" t="s">
        <v>95</v>
      </c>
      <c r="E46" s="22" t="s">
        <v>96</v>
      </c>
      <c r="F46" s="24" t="s">
        <v>1475</v>
      </c>
      <c r="G46" s="24"/>
      <c r="H46" s="104" t="s">
        <v>2484</v>
      </c>
      <c r="I46" s="166"/>
    </row>
    <row r="47" spans="1:9" x14ac:dyDescent="0.25">
      <c r="A47" s="40" t="s">
        <v>1369</v>
      </c>
      <c r="B47" s="41" t="s">
        <v>1476</v>
      </c>
      <c r="C47" s="41" t="s">
        <v>107</v>
      </c>
      <c r="D47" s="41" t="s">
        <v>187</v>
      </c>
      <c r="E47" s="42"/>
      <c r="F47" s="41" t="s">
        <v>1477</v>
      </c>
      <c r="G47" s="41"/>
      <c r="H47" s="103"/>
      <c r="I47" s="165"/>
    </row>
    <row r="48" spans="1:9" ht="30" x14ac:dyDescent="0.25">
      <c r="A48" s="43" t="s">
        <v>1373</v>
      </c>
      <c r="B48" s="24" t="s">
        <v>1478</v>
      </c>
      <c r="C48" s="24" t="s">
        <v>1479</v>
      </c>
      <c r="D48" s="24" t="s">
        <v>95</v>
      </c>
      <c r="E48" s="44" t="s">
        <v>96</v>
      </c>
      <c r="F48" s="24" t="s">
        <v>1480</v>
      </c>
      <c r="G48" s="24"/>
      <c r="H48" s="104" t="s">
        <v>2485</v>
      </c>
      <c r="I48" s="166"/>
    </row>
    <row r="49" spans="1:9" ht="30" x14ac:dyDescent="0.25">
      <c r="A49" s="43" t="s">
        <v>1373</v>
      </c>
      <c r="B49" s="24" t="s">
        <v>1481</v>
      </c>
      <c r="C49" s="24" t="s">
        <v>1482</v>
      </c>
      <c r="D49" s="24" t="s">
        <v>95</v>
      </c>
      <c r="E49" s="44" t="s">
        <v>96</v>
      </c>
      <c r="F49" s="24" t="s">
        <v>1483</v>
      </c>
      <c r="G49" s="24"/>
      <c r="H49" s="104" t="s">
        <v>2485</v>
      </c>
      <c r="I49" s="166"/>
    </row>
    <row r="50" spans="1:9" ht="45" x14ac:dyDescent="0.25">
      <c r="A50" s="43" t="s">
        <v>1373</v>
      </c>
      <c r="B50" s="24" t="s">
        <v>1484</v>
      </c>
      <c r="C50" s="24" t="s">
        <v>1485</v>
      </c>
      <c r="D50" s="24" t="s">
        <v>95</v>
      </c>
      <c r="E50" s="44" t="s">
        <v>96</v>
      </c>
      <c r="F50" s="24" t="s">
        <v>1486</v>
      </c>
      <c r="G50" s="24"/>
      <c r="H50" s="104" t="s">
        <v>2485</v>
      </c>
      <c r="I50" s="166"/>
    </row>
    <row r="51" spans="1:9" ht="45" x14ac:dyDescent="0.25">
      <c r="A51" s="43"/>
      <c r="B51" s="24" t="s">
        <v>1487</v>
      </c>
      <c r="C51" s="24" t="s">
        <v>1488</v>
      </c>
      <c r="D51" s="24" t="s">
        <v>95</v>
      </c>
      <c r="E51" s="44" t="s">
        <v>96</v>
      </c>
      <c r="F51" s="24" t="s">
        <v>1489</v>
      </c>
      <c r="G51" s="24"/>
      <c r="H51" s="104" t="s">
        <v>2485</v>
      </c>
      <c r="I51" s="166"/>
    </row>
    <row r="52" spans="1:9" x14ac:dyDescent="0.25">
      <c r="A52" s="40" t="s">
        <v>1369</v>
      </c>
      <c r="B52" s="41" t="s">
        <v>1490</v>
      </c>
      <c r="C52" s="41" t="s">
        <v>108</v>
      </c>
      <c r="D52" s="41" t="s">
        <v>187</v>
      </c>
      <c r="E52" s="42"/>
      <c r="F52" s="41" t="s">
        <v>1491</v>
      </c>
      <c r="G52" s="41"/>
      <c r="H52" s="103"/>
      <c r="I52" s="165"/>
    </row>
    <row r="53" spans="1:9" ht="30" x14ac:dyDescent="0.25">
      <c r="A53" s="43" t="s">
        <v>1373</v>
      </c>
      <c r="B53" s="24" t="s">
        <v>1492</v>
      </c>
      <c r="C53" s="24" t="s">
        <v>1493</v>
      </c>
      <c r="D53" s="24" t="s">
        <v>95</v>
      </c>
      <c r="E53" s="185" t="s">
        <v>96</v>
      </c>
      <c r="F53" s="24" t="s">
        <v>1494</v>
      </c>
      <c r="G53" s="24"/>
      <c r="H53" s="195" t="s">
        <v>2850</v>
      </c>
      <c r="I53" s="166"/>
    </row>
    <row r="54" spans="1:9" ht="30" x14ac:dyDescent="0.25">
      <c r="A54" s="43" t="s">
        <v>1373</v>
      </c>
      <c r="B54" s="24" t="s">
        <v>1495</v>
      </c>
      <c r="C54" s="24" t="s">
        <v>1496</v>
      </c>
      <c r="D54" s="24" t="s">
        <v>95</v>
      </c>
      <c r="E54" s="185" t="s">
        <v>96</v>
      </c>
      <c r="F54" s="24" t="s">
        <v>1497</v>
      </c>
      <c r="G54" s="24"/>
      <c r="H54" s="195" t="s">
        <v>2850</v>
      </c>
      <c r="I54" s="166"/>
    </row>
    <row r="55" spans="1:9" x14ac:dyDescent="0.25">
      <c r="A55" s="37" t="s">
        <v>1364</v>
      </c>
      <c r="B55" s="38" t="s">
        <v>1498</v>
      </c>
      <c r="C55" s="38" t="s">
        <v>1499</v>
      </c>
      <c r="D55" s="38" t="s">
        <v>187</v>
      </c>
      <c r="E55" s="39"/>
      <c r="F55" s="38" t="s">
        <v>1500</v>
      </c>
      <c r="G55" s="38"/>
      <c r="H55" s="102"/>
      <c r="I55" s="164"/>
    </row>
    <row r="56" spans="1:9" ht="45" x14ac:dyDescent="0.25">
      <c r="A56" s="43" t="s">
        <v>1373</v>
      </c>
      <c r="B56" s="24" t="s">
        <v>1501</v>
      </c>
      <c r="C56" s="24" t="s">
        <v>110</v>
      </c>
      <c r="D56" s="24" t="s">
        <v>95</v>
      </c>
      <c r="E56" s="22">
        <v>7</v>
      </c>
      <c r="F56" s="24" t="s">
        <v>1502</v>
      </c>
      <c r="G56" s="24"/>
      <c r="H56" s="104"/>
      <c r="I56" s="166"/>
    </row>
    <row r="57" spans="1:9" ht="30" x14ac:dyDescent="0.25">
      <c r="A57" s="43" t="s">
        <v>1373</v>
      </c>
      <c r="B57" s="24" t="s">
        <v>1503</v>
      </c>
      <c r="C57" s="24" t="s">
        <v>111</v>
      </c>
      <c r="D57" s="24" t="s">
        <v>95</v>
      </c>
      <c r="E57" s="22">
        <v>7</v>
      </c>
      <c r="F57" s="24" t="s">
        <v>111</v>
      </c>
      <c r="G57" s="24"/>
      <c r="H57" s="104"/>
      <c r="I57" s="166"/>
    </row>
    <row r="58" spans="1:9" ht="30" x14ac:dyDescent="0.25">
      <c r="A58" s="43" t="s">
        <v>1373</v>
      </c>
      <c r="B58" s="24" t="s">
        <v>1504</v>
      </c>
      <c r="C58" s="24" t="s">
        <v>112</v>
      </c>
      <c r="D58" s="24" t="s">
        <v>95</v>
      </c>
      <c r="E58" s="22">
        <v>7</v>
      </c>
      <c r="F58" s="24" t="s">
        <v>1505</v>
      </c>
      <c r="G58" s="24"/>
      <c r="H58" s="104"/>
      <c r="I58" s="166"/>
    </row>
    <row r="59" spans="1:9" ht="30" x14ac:dyDescent="0.25">
      <c r="A59" s="43" t="s">
        <v>1373</v>
      </c>
      <c r="B59" s="24" t="s">
        <v>1506</v>
      </c>
      <c r="C59" s="24" t="s">
        <v>113</v>
      </c>
      <c r="D59" s="24" t="s">
        <v>95</v>
      </c>
      <c r="E59" s="22">
        <v>7</v>
      </c>
      <c r="F59" s="24" t="s">
        <v>1507</v>
      </c>
      <c r="G59" s="24"/>
      <c r="H59" s="104"/>
      <c r="I59" s="166"/>
    </row>
    <row r="60" spans="1:9" ht="30" x14ac:dyDescent="0.25">
      <c r="A60" s="43" t="s">
        <v>1373</v>
      </c>
      <c r="B60" s="24" t="s">
        <v>1508</v>
      </c>
      <c r="C60" s="24" t="s">
        <v>1509</v>
      </c>
      <c r="D60" s="24" t="s">
        <v>95</v>
      </c>
      <c r="E60" s="22">
        <v>7</v>
      </c>
      <c r="F60" s="24" t="s">
        <v>1510</v>
      </c>
      <c r="G60" s="24"/>
      <c r="H60" s="104" t="s">
        <v>2484</v>
      </c>
      <c r="I60" s="166"/>
    </row>
    <row r="61" spans="1:9" x14ac:dyDescent="0.25">
      <c r="A61" s="45" t="s">
        <v>1364</v>
      </c>
      <c r="B61" s="38" t="s">
        <v>1511</v>
      </c>
      <c r="C61" s="38" t="s">
        <v>114</v>
      </c>
      <c r="D61" s="38" t="s">
        <v>187</v>
      </c>
      <c r="E61" s="39"/>
      <c r="F61" s="38" t="s">
        <v>1512</v>
      </c>
      <c r="G61" s="38"/>
      <c r="H61" s="102"/>
      <c r="I61" s="164"/>
    </row>
    <row r="62" spans="1:9" ht="30" x14ac:dyDescent="0.25">
      <c r="A62" s="43" t="s">
        <v>1373</v>
      </c>
      <c r="B62" s="24" t="s">
        <v>1513</v>
      </c>
      <c r="C62" s="24" t="s">
        <v>114</v>
      </c>
      <c r="D62" s="24" t="s">
        <v>95</v>
      </c>
      <c r="E62" s="22" t="s">
        <v>96</v>
      </c>
      <c r="F62" s="24" t="s">
        <v>1512</v>
      </c>
      <c r="G62" s="24"/>
      <c r="H62" s="104" t="s">
        <v>2486</v>
      </c>
      <c r="I62" s="166"/>
    </row>
    <row r="63" spans="1:9" x14ac:dyDescent="0.25">
      <c r="A63" s="46" t="s">
        <v>1361</v>
      </c>
      <c r="B63" s="35" t="s">
        <v>1514</v>
      </c>
      <c r="C63" s="35" t="s">
        <v>115</v>
      </c>
      <c r="D63" s="35" t="s">
        <v>187</v>
      </c>
      <c r="E63" s="36"/>
      <c r="F63" s="35" t="s">
        <v>1515</v>
      </c>
      <c r="G63" s="35"/>
      <c r="H63" s="101" t="s">
        <v>2487</v>
      </c>
      <c r="I63" s="163"/>
    </row>
    <row r="64" spans="1:9" ht="30" x14ac:dyDescent="0.25">
      <c r="A64" s="43" t="s">
        <v>1373</v>
      </c>
      <c r="B64" s="24" t="s">
        <v>1516</v>
      </c>
      <c r="C64" s="24" t="s">
        <v>116</v>
      </c>
      <c r="D64" s="24" t="s">
        <v>95</v>
      </c>
      <c r="E64" s="22" t="s">
        <v>96</v>
      </c>
      <c r="F64" s="24" t="s">
        <v>1515</v>
      </c>
      <c r="G64" s="24"/>
      <c r="H64" s="104"/>
      <c r="I64" s="166"/>
    </row>
    <row r="65" spans="1:9" ht="30" x14ac:dyDescent="0.25">
      <c r="A65" s="46" t="s">
        <v>1361</v>
      </c>
      <c r="B65" s="35" t="s">
        <v>1517</v>
      </c>
      <c r="C65" s="35" t="s">
        <v>1518</v>
      </c>
      <c r="D65" s="35" t="s">
        <v>187</v>
      </c>
      <c r="E65" s="36"/>
      <c r="F65" s="35" t="s">
        <v>1519</v>
      </c>
      <c r="G65" s="35"/>
      <c r="H65" s="101"/>
      <c r="I65" s="163"/>
    </row>
    <row r="66" spans="1:9" ht="30" x14ac:dyDescent="0.25">
      <c r="A66" s="43" t="s">
        <v>1373</v>
      </c>
      <c r="B66" s="24" t="s">
        <v>1520</v>
      </c>
      <c r="C66" s="24" t="s">
        <v>117</v>
      </c>
      <c r="D66" s="24" t="s">
        <v>95</v>
      </c>
      <c r="E66" s="22">
        <v>5</v>
      </c>
      <c r="F66" s="24" t="s">
        <v>1521</v>
      </c>
      <c r="G66" s="24"/>
      <c r="H66" s="104"/>
      <c r="I66" s="166"/>
    </row>
    <row r="67" spans="1:9" ht="30" x14ac:dyDescent="0.25">
      <c r="A67" s="43" t="s">
        <v>1373</v>
      </c>
      <c r="B67" s="24" t="s">
        <v>1522</v>
      </c>
      <c r="C67" s="24" t="s">
        <v>118</v>
      </c>
      <c r="D67" s="24" t="s">
        <v>95</v>
      </c>
      <c r="E67" s="22">
        <v>5</v>
      </c>
      <c r="F67" s="24" t="s">
        <v>1523</v>
      </c>
      <c r="G67" s="24"/>
      <c r="H67" s="104"/>
      <c r="I67" s="166"/>
    </row>
    <row r="68" spans="1:9" ht="30" x14ac:dyDescent="0.25">
      <c r="A68" s="43" t="s">
        <v>1373</v>
      </c>
      <c r="B68" s="24" t="s">
        <v>1524</v>
      </c>
      <c r="C68" s="24" t="s">
        <v>119</v>
      </c>
      <c r="D68" s="24" t="s">
        <v>95</v>
      </c>
      <c r="E68" s="22" t="s">
        <v>109</v>
      </c>
      <c r="F68" s="24" t="s">
        <v>1525</v>
      </c>
      <c r="G68" s="24"/>
      <c r="H68" s="104"/>
      <c r="I68" s="166"/>
    </row>
    <row r="69" spans="1:9" ht="30" x14ac:dyDescent="0.25">
      <c r="A69" s="43" t="s">
        <v>1373</v>
      </c>
      <c r="B69" s="24" t="s">
        <v>1526</v>
      </c>
      <c r="C69" s="24" t="s">
        <v>120</v>
      </c>
      <c r="D69" s="24" t="s">
        <v>95</v>
      </c>
      <c r="E69" s="22" t="s">
        <v>109</v>
      </c>
      <c r="F69" s="24" t="s">
        <v>1527</v>
      </c>
      <c r="G69" s="24"/>
      <c r="H69" s="104"/>
      <c r="I69" s="166"/>
    </row>
    <row r="70" spans="1:9" ht="30" x14ac:dyDescent="0.25">
      <c r="A70" s="43" t="s">
        <v>1373</v>
      </c>
      <c r="B70" s="24" t="s">
        <v>1528</v>
      </c>
      <c r="C70" s="24" t="s">
        <v>121</v>
      </c>
      <c r="D70" s="24" t="s">
        <v>95</v>
      </c>
      <c r="E70" s="22" t="s">
        <v>109</v>
      </c>
      <c r="F70" s="24" t="s">
        <v>1529</v>
      </c>
      <c r="G70" s="24"/>
      <c r="H70" s="104"/>
      <c r="I70" s="166"/>
    </row>
    <row r="71" spans="1:9" ht="30" x14ac:dyDescent="0.25">
      <c r="A71" s="43" t="s">
        <v>1373</v>
      </c>
      <c r="B71" s="24" t="s">
        <v>1530</v>
      </c>
      <c r="C71" s="24" t="s">
        <v>122</v>
      </c>
      <c r="D71" s="24" t="s">
        <v>95</v>
      </c>
      <c r="E71" s="22" t="s">
        <v>109</v>
      </c>
      <c r="F71" s="24" t="s">
        <v>1531</v>
      </c>
      <c r="G71" s="24"/>
      <c r="H71" s="104"/>
      <c r="I71" s="166"/>
    </row>
    <row r="72" spans="1:9" ht="30" x14ac:dyDescent="0.25">
      <c r="A72" s="43" t="s">
        <v>1373</v>
      </c>
      <c r="B72" s="24" t="s">
        <v>1532</v>
      </c>
      <c r="C72" s="24" t="s">
        <v>123</v>
      </c>
      <c r="D72" s="24" t="s">
        <v>95</v>
      </c>
      <c r="E72" s="22" t="s">
        <v>109</v>
      </c>
      <c r="F72" s="24" t="s">
        <v>1533</v>
      </c>
      <c r="G72" s="24"/>
      <c r="H72" s="104"/>
      <c r="I72" s="166"/>
    </row>
    <row r="73" spans="1:9" ht="30" x14ac:dyDescent="0.25">
      <c r="A73" s="43" t="s">
        <v>1373</v>
      </c>
      <c r="B73" s="24" t="s">
        <v>1534</v>
      </c>
      <c r="C73" s="24" t="s">
        <v>124</v>
      </c>
      <c r="D73" s="24" t="s">
        <v>95</v>
      </c>
      <c r="E73" s="22" t="s">
        <v>109</v>
      </c>
      <c r="F73" s="24" t="s">
        <v>1535</v>
      </c>
      <c r="G73" s="24"/>
      <c r="H73" s="104"/>
      <c r="I73" s="166"/>
    </row>
    <row r="74" spans="1:9" ht="30" x14ac:dyDescent="0.25">
      <c r="A74" s="45" t="s">
        <v>1364</v>
      </c>
      <c r="B74" s="38" t="s">
        <v>1536</v>
      </c>
      <c r="C74" s="47" t="s">
        <v>125</v>
      </c>
      <c r="D74" s="38" t="s">
        <v>95</v>
      </c>
      <c r="E74" s="39"/>
      <c r="F74" s="38" t="s">
        <v>1537</v>
      </c>
      <c r="G74" s="38"/>
      <c r="H74" s="105" t="s">
        <v>2488</v>
      </c>
      <c r="I74" s="167"/>
    </row>
    <row r="75" spans="1:9" x14ac:dyDescent="0.25">
      <c r="A75" s="40" t="s">
        <v>1369</v>
      </c>
      <c r="B75" s="41" t="s">
        <v>1538</v>
      </c>
      <c r="C75" s="41" t="s">
        <v>126</v>
      </c>
      <c r="D75" s="244" t="s">
        <v>187</v>
      </c>
      <c r="E75" s="42"/>
      <c r="F75" s="41" t="s">
        <v>1539</v>
      </c>
      <c r="G75" s="41"/>
      <c r="H75" s="103"/>
      <c r="I75" s="243"/>
    </row>
    <row r="76" spans="1:9" ht="30" x14ac:dyDescent="0.25">
      <c r="A76" s="43" t="s">
        <v>1373</v>
      </c>
      <c r="B76" s="24" t="s">
        <v>1540</v>
      </c>
      <c r="C76" s="24" t="s">
        <v>126</v>
      </c>
      <c r="D76" s="24" t="s">
        <v>95</v>
      </c>
      <c r="E76" s="22" t="s">
        <v>109</v>
      </c>
      <c r="F76" s="24" t="s">
        <v>1539</v>
      </c>
      <c r="G76" s="24"/>
      <c r="H76" s="24" t="s">
        <v>2489</v>
      </c>
      <c r="I76" s="168"/>
    </row>
    <row r="77" spans="1:9" x14ac:dyDescent="0.25">
      <c r="A77" s="40" t="s">
        <v>1369</v>
      </c>
      <c r="B77" s="41" t="s">
        <v>1541</v>
      </c>
      <c r="C77" s="41" t="s">
        <v>127</v>
      </c>
      <c r="D77" s="41" t="s">
        <v>187</v>
      </c>
      <c r="E77" s="42"/>
      <c r="F77" s="41" t="s">
        <v>1542</v>
      </c>
      <c r="G77" s="41"/>
      <c r="H77" s="103"/>
      <c r="I77" s="165"/>
    </row>
    <row r="78" spans="1:9" ht="30" x14ac:dyDescent="0.25">
      <c r="A78" s="43" t="s">
        <v>1373</v>
      </c>
      <c r="B78" s="24" t="s">
        <v>1543</v>
      </c>
      <c r="C78" s="24" t="s">
        <v>127</v>
      </c>
      <c r="D78" s="24" t="s">
        <v>95</v>
      </c>
      <c r="E78" s="22" t="s">
        <v>109</v>
      </c>
      <c r="F78" s="24" t="s">
        <v>1542</v>
      </c>
      <c r="G78" s="24"/>
      <c r="H78" s="24" t="s">
        <v>2489</v>
      </c>
      <c r="I78" s="168"/>
    </row>
    <row r="79" spans="1:9" ht="30" x14ac:dyDescent="0.25">
      <c r="A79" s="40" t="s">
        <v>1369</v>
      </c>
      <c r="B79" s="41" t="s">
        <v>1544</v>
      </c>
      <c r="C79" s="41" t="s">
        <v>128</v>
      </c>
      <c r="D79" s="41" t="s">
        <v>187</v>
      </c>
      <c r="E79" s="42"/>
      <c r="F79" s="41" t="s">
        <v>1545</v>
      </c>
      <c r="G79" s="41"/>
      <c r="H79" s="103"/>
      <c r="I79" s="165"/>
    </row>
    <row r="80" spans="1:9" ht="30" x14ac:dyDescent="0.25">
      <c r="A80" s="43" t="s">
        <v>1373</v>
      </c>
      <c r="B80" s="24" t="s">
        <v>1546</v>
      </c>
      <c r="C80" s="24" t="s">
        <v>1547</v>
      </c>
      <c r="D80" s="24" t="s">
        <v>95</v>
      </c>
      <c r="E80" s="22">
        <v>5</v>
      </c>
      <c r="F80" s="24" t="s">
        <v>1548</v>
      </c>
      <c r="G80" s="24"/>
      <c r="H80" s="104" t="s">
        <v>2484</v>
      </c>
      <c r="I80" s="166"/>
    </row>
    <row r="81" spans="1:9" ht="30" x14ac:dyDescent="0.25">
      <c r="A81" s="43" t="s">
        <v>1373</v>
      </c>
      <c r="B81" s="24" t="s">
        <v>1549</v>
      </c>
      <c r="C81" s="24" t="s">
        <v>1550</v>
      </c>
      <c r="D81" s="24" t="s">
        <v>95</v>
      </c>
      <c r="E81" s="22">
        <v>5</v>
      </c>
      <c r="F81" s="24" t="s">
        <v>1551</v>
      </c>
      <c r="G81" s="24"/>
      <c r="H81" s="104" t="s">
        <v>2484</v>
      </c>
      <c r="I81" s="166"/>
    </row>
    <row r="82" spans="1:9" ht="30" x14ac:dyDescent="0.25">
      <c r="A82" s="43" t="s">
        <v>1373</v>
      </c>
      <c r="B82" s="24" t="s">
        <v>1552</v>
      </c>
      <c r="C82" s="24" t="s">
        <v>1553</v>
      </c>
      <c r="D82" s="24" t="s">
        <v>95</v>
      </c>
      <c r="E82" s="22" t="s">
        <v>109</v>
      </c>
      <c r="F82" s="24" t="s">
        <v>1554</v>
      </c>
      <c r="G82" s="24"/>
      <c r="H82" s="104" t="s">
        <v>2484</v>
      </c>
      <c r="I82" s="166"/>
    </row>
    <row r="83" spans="1:9" ht="30" x14ac:dyDescent="0.25">
      <c r="A83" s="43" t="s">
        <v>1373</v>
      </c>
      <c r="B83" s="24" t="s">
        <v>1555</v>
      </c>
      <c r="C83" s="24" t="s">
        <v>1556</v>
      </c>
      <c r="D83" s="24" t="s">
        <v>95</v>
      </c>
      <c r="E83" s="22" t="s">
        <v>109</v>
      </c>
      <c r="F83" s="24" t="s">
        <v>1557</v>
      </c>
      <c r="G83" s="24"/>
      <c r="H83" s="104" t="s">
        <v>2484</v>
      </c>
      <c r="I83" s="166"/>
    </row>
    <row r="84" spans="1:9" ht="30" x14ac:dyDescent="0.25">
      <c r="A84" s="43" t="s">
        <v>1373</v>
      </c>
      <c r="B84" s="24" t="s">
        <v>1558</v>
      </c>
      <c r="C84" s="24" t="s">
        <v>1559</v>
      </c>
      <c r="D84" s="24" t="s">
        <v>95</v>
      </c>
      <c r="E84" s="22" t="s">
        <v>109</v>
      </c>
      <c r="F84" s="24" t="s">
        <v>1560</v>
      </c>
      <c r="G84" s="24"/>
      <c r="H84" s="104" t="s">
        <v>2484</v>
      </c>
      <c r="I84" s="166"/>
    </row>
    <row r="85" spans="1:9" ht="30" x14ac:dyDescent="0.25">
      <c r="A85" s="43" t="s">
        <v>1373</v>
      </c>
      <c r="B85" s="24" t="s">
        <v>1561</v>
      </c>
      <c r="C85" s="24" t="s">
        <v>1562</v>
      </c>
      <c r="D85" s="24" t="s">
        <v>95</v>
      </c>
      <c r="E85" s="22" t="s">
        <v>109</v>
      </c>
      <c r="F85" s="24" t="s">
        <v>1563</v>
      </c>
      <c r="G85" s="24"/>
      <c r="H85" s="104" t="s">
        <v>2484</v>
      </c>
      <c r="I85" s="166"/>
    </row>
    <row r="86" spans="1:9" ht="30" x14ac:dyDescent="0.25">
      <c r="A86" s="43" t="s">
        <v>1373</v>
      </c>
      <c r="B86" s="24" t="s">
        <v>1564</v>
      </c>
      <c r="C86" s="24" t="s">
        <v>1565</v>
      </c>
      <c r="D86" s="24" t="s">
        <v>95</v>
      </c>
      <c r="E86" s="22" t="s">
        <v>109</v>
      </c>
      <c r="F86" s="24" t="s">
        <v>1566</v>
      </c>
      <c r="G86" s="24"/>
      <c r="H86" s="104" t="s">
        <v>2484</v>
      </c>
      <c r="I86" s="166"/>
    </row>
    <row r="87" spans="1:9" ht="30" x14ac:dyDescent="0.25">
      <c r="A87" s="43" t="s">
        <v>1373</v>
      </c>
      <c r="B87" s="24" t="s">
        <v>1567</v>
      </c>
      <c r="C87" s="24" t="s">
        <v>1568</v>
      </c>
      <c r="D87" s="24" t="s">
        <v>95</v>
      </c>
      <c r="E87" s="22" t="s">
        <v>109</v>
      </c>
      <c r="F87" s="24" t="s">
        <v>1569</v>
      </c>
      <c r="G87" s="24"/>
      <c r="H87" s="104" t="s">
        <v>2484</v>
      </c>
      <c r="I87" s="166"/>
    </row>
    <row r="88" spans="1:9" x14ac:dyDescent="0.25">
      <c r="A88" s="40" t="s">
        <v>1369</v>
      </c>
      <c r="B88" s="41" t="s">
        <v>1570</v>
      </c>
      <c r="C88" s="41" t="s">
        <v>1571</v>
      </c>
      <c r="D88" s="41" t="s">
        <v>187</v>
      </c>
      <c r="E88" s="42"/>
      <c r="F88" s="41" t="s">
        <v>1572</v>
      </c>
      <c r="G88" s="41"/>
      <c r="H88" s="103"/>
      <c r="I88" s="165"/>
    </row>
    <row r="89" spans="1:9" ht="30" x14ac:dyDescent="0.25">
      <c r="A89" s="43" t="s">
        <v>1373</v>
      </c>
      <c r="B89" s="48" t="s">
        <v>1573</v>
      </c>
      <c r="C89" s="48" t="s">
        <v>1571</v>
      </c>
      <c r="D89" s="48" t="s">
        <v>95</v>
      </c>
      <c r="E89" s="49" t="s">
        <v>109</v>
      </c>
      <c r="F89" s="48" t="s">
        <v>1572</v>
      </c>
      <c r="G89" s="48"/>
      <c r="H89" s="24" t="s">
        <v>2489</v>
      </c>
      <c r="I89" s="168"/>
    </row>
    <row r="90" spans="1:9" ht="30" x14ac:dyDescent="0.25">
      <c r="A90" s="40" t="s">
        <v>1369</v>
      </c>
      <c r="B90" s="41" t="s">
        <v>1574</v>
      </c>
      <c r="C90" s="41" t="s">
        <v>129</v>
      </c>
      <c r="D90" s="41" t="s">
        <v>187</v>
      </c>
      <c r="E90" s="42"/>
      <c r="F90" s="41" t="s">
        <v>1575</v>
      </c>
      <c r="G90" s="41"/>
      <c r="H90" s="103"/>
      <c r="I90" s="165"/>
    </row>
    <row r="91" spans="1:9" ht="30" x14ac:dyDescent="0.25">
      <c r="A91" s="43" t="s">
        <v>1373</v>
      </c>
      <c r="B91" s="48" t="s">
        <v>1576</v>
      </c>
      <c r="C91" s="48" t="s">
        <v>129</v>
      </c>
      <c r="D91" s="48" t="s">
        <v>95</v>
      </c>
      <c r="E91" s="49" t="s">
        <v>109</v>
      </c>
      <c r="F91" s="48" t="s">
        <v>1575</v>
      </c>
      <c r="G91" s="48"/>
      <c r="H91" s="24" t="s">
        <v>2489</v>
      </c>
      <c r="I91" s="168"/>
    </row>
    <row r="92" spans="1:9" x14ac:dyDescent="0.25">
      <c r="A92" s="40" t="s">
        <v>1369</v>
      </c>
      <c r="B92" s="41" t="s">
        <v>1577</v>
      </c>
      <c r="C92" s="41" t="s">
        <v>1578</v>
      </c>
      <c r="D92" s="41" t="s">
        <v>187</v>
      </c>
      <c r="E92" s="42"/>
      <c r="F92" s="41" t="s">
        <v>1579</v>
      </c>
      <c r="G92" s="41"/>
      <c r="H92" s="103"/>
      <c r="I92" s="165"/>
    </row>
    <row r="93" spans="1:9" ht="30" x14ac:dyDescent="0.25">
      <c r="A93" s="43" t="s">
        <v>1373</v>
      </c>
      <c r="B93" s="24" t="s">
        <v>1580</v>
      </c>
      <c r="C93" s="24" t="s">
        <v>1578</v>
      </c>
      <c r="D93" s="24" t="s">
        <v>95</v>
      </c>
      <c r="E93" s="44" t="s">
        <v>109</v>
      </c>
      <c r="F93" s="24" t="s">
        <v>1579</v>
      </c>
      <c r="G93" s="24"/>
      <c r="H93" s="104" t="s">
        <v>2484</v>
      </c>
      <c r="I93" s="166"/>
    </row>
    <row r="94" spans="1:9" x14ac:dyDescent="0.25">
      <c r="A94" s="40" t="s">
        <v>1369</v>
      </c>
      <c r="B94" s="41" t="s">
        <v>1581</v>
      </c>
      <c r="C94" s="41" t="s">
        <v>1582</v>
      </c>
      <c r="D94" s="41" t="s">
        <v>187</v>
      </c>
      <c r="E94" s="42"/>
      <c r="F94" s="41" t="s">
        <v>1583</v>
      </c>
      <c r="G94" s="41"/>
      <c r="H94" s="103"/>
      <c r="I94" s="165"/>
    </row>
    <row r="95" spans="1:9" ht="30" x14ac:dyDescent="0.25">
      <c r="A95" s="43" t="s">
        <v>1373</v>
      </c>
      <c r="B95" s="48" t="s">
        <v>1584</v>
      </c>
      <c r="C95" s="48" t="s">
        <v>1582</v>
      </c>
      <c r="D95" s="48" t="s">
        <v>95</v>
      </c>
      <c r="E95" s="49" t="s">
        <v>109</v>
      </c>
      <c r="F95" s="48" t="s">
        <v>1583</v>
      </c>
      <c r="G95" s="48"/>
      <c r="H95" s="106" t="s">
        <v>2484</v>
      </c>
      <c r="I95" s="169"/>
    </row>
    <row r="96" spans="1:9" x14ac:dyDescent="0.25">
      <c r="A96" s="46" t="s">
        <v>1361</v>
      </c>
      <c r="B96" s="35" t="s">
        <v>1585</v>
      </c>
      <c r="C96" s="35" t="s">
        <v>130</v>
      </c>
      <c r="D96" s="35" t="s">
        <v>187</v>
      </c>
      <c r="E96" s="36"/>
      <c r="F96" s="35" t="s">
        <v>1586</v>
      </c>
      <c r="G96" s="35"/>
      <c r="H96" s="101"/>
      <c r="I96" s="163"/>
    </row>
    <row r="97" spans="1:9" ht="30" x14ac:dyDescent="0.25">
      <c r="A97" s="43" t="s">
        <v>1373</v>
      </c>
      <c r="B97" s="24" t="s">
        <v>1587</v>
      </c>
      <c r="C97" s="61" t="s">
        <v>131</v>
      </c>
      <c r="D97" s="24" t="s">
        <v>95</v>
      </c>
      <c r="E97" s="22">
        <v>8</v>
      </c>
      <c r="F97" s="24" t="s">
        <v>1588</v>
      </c>
      <c r="G97" s="24"/>
      <c r="H97" s="104"/>
      <c r="I97" s="166"/>
    </row>
    <row r="98" spans="1:9" ht="30" x14ac:dyDescent="0.25">
      <c r="A98" s="43" t="s">
        <v>1373</v>
      </c>
      <c r="B98" s="24" t="s">
        <v>1589</v>
      </c>
      <c r="C98" s="24" t="s">
        <v>132</v>
      </c>
      <c r="D98" s="24" t="s">
        <v>95</v>
      </c>
      <c r="E98" s="22">
        <v>8</v>
      </c>
      <c r="F98" s="24" t="s">
        <v>1590</v>
      </c>
      <c r="G98" s="24"/>
      <c r="H98" s="104"/>
      <c r="I98" s="166"/>
    </row>
    <row r="99" spans="1:9" ht="30" x14ac:dyDescent="0.25">
      <c r="A99" s="43" t="s">
        <v>1373</v>
      </c>
      <c r="B99" s="24" t="s">
        <v>1591</v>
      </c>
      <c r="C99" s="24" t="s">
        <v>133</v>
      </c>
      <c r="D99" s="24" t="s">
        <v>95</v>
      </c>
      <c r="E99" s="22">
        <v>9</v>
      </c>
      <c r="F99" s="24" t="s">
        <v>1592</v>
      </c>
      <c r="G99" s="24"/>
      <c r="H99" s="104"/>
      <c r="I99" s="166"/>
    </row>
    <row r="100" spans="1:9" ht="30" x14ac:dyDescent="0.25">
      <c r="A100" s="43"/>
      <c r="B100" s="24" t="s">
        <v>1593</v>
      </c>
      <c r="C100" s="24" t="s">
        <v>2409</v>
      </c>
      <c r="D100" s="24" t="s">
        <v>95</v>
      </c>
      <c r="E100" s="22">
        <v>8</v>
      </c>
      <c r="F100" s="61" t="s">
        <v>2410</v>
      </c>
      <c r="G100" s="61"/>
      <c r="H100" s="107" t="s">
        <v>2490</v>
      </c>
      <c r="I100" s="170"/>
    </row>
    <row r="101" spans="1:9" ht="30" x14ac:dyDescent="0.25">
      <c r="A101" s="43" t="s">
        <v>1373</v>
      </c>
      <c r="B101" s="24" t="s">
        <v>1594</v>
      </c>
      <c r="C101" s="24" t="s">
        <v>135</v>
      </c>
      <c r="D101" s="24" t="s">
        <v>95</v>
      </c>
      <c r="E101" s="22">
        <v>7</v>
      </c>
      <c r="F101" s="24" t="s">
        <v>1595</v>
      </c>
      <c r="G101" s="24"/>
      <c r="H101" s="104"/>
      <c r="I101" s="166"/>
    </row>
    <row r="102" spans="1:9" x14ac:dyDescent="0.25">
      <c r="A102" s="46" t="s">
        <v>1361</v>
      </c>
      <c r="B102" s="35" t="s">
        <v>1596</v>
      </c>
      <c r="C102" s="35" t="s">
        <v>136</v>
      </c>
      <c r="D102" s="35" t="s">
        <v>187</v>
      </c>
      <c r="E102" s="36"/>
      <c r="F102" s="35" t="s">
        <v>1597</v>
      </c>
      <c r="G102" s="35"/>
      <c r="H102" s="101"/>
      <c r="I102" s="163"/>
    </row>
    <row r="103" spans="1:9" x14ac:dyDescent="0.25">
      <c r="A103" s="45" t="s">
        <v>1364</v>
      </c>
      <c r="B103" s="38" t="s">
        <v>1598</v>
      </c>
      <c r="C103" s="38" t="s">
        <v>1599</v>
      </c>
      <c r="D103" s="38" t="s">
        <v>187</v>
      </c>
      <c r="E103" s="39"/>
      <c r="F103" s="38" t="s">
        <v>1599</v>
      </c>
      <c r="G103" s="38"/>
      <c r="H103" s="102"/>
      <c r="I103" s="164"/>
    </row>
    <row r="104" spans="1:9" ht="30" x14ac:dyDescent="0.25">
      <c r="A104" s="43" t="s">
        <v>1373</v>
      </c>
      <c r="B104" s="24" t="s">
        <v>1600</v>
      </c>
      <c r="C104" s="24" t="s">
        <v>1599</v>
      </c>
      <c r="D104" s="24" t="s">
        <v>95</v>
      </c>
      <c r="E104" s="22">
        <v>8</v>
      </c>
      <c r="F104" s="24" t="s">
        <v>1599</v>
      </c>
      <c r="G104" s="24"/>
      <c r="H104" s="24" t="s">
        <v>2489</v>
      </c>
      <c r="I104" s="168"/>
    </row>
    <row r="105" spans="1:9" ht="30" x14ac:dyDescent="0.25">
      <c r="A105" s="45" t="s">
        <v>1364</v>
      </c>
      <c r="B105" s="38" t="s">
        <v>1601</v>
      </c>
      <c r="C105" s="38" t="s">
        <v>137</v>
      </c>
      <c r="D105" s="38" t="s">
        <v>187</v>
      </c>
      <c r="E105" s="39"/>
      <c r="F105" s="38" t="s">
        <v>1602</v>
      </c>
      <c r="G105" s="38"/>
      <c r="H105" s="102"/>
      <c r="I105" s="164"/>
    </row>
    <row r="106" spans="1:9" ht="30" x14ac:dyDescent="0.25">
      <c r="A106" s="43" t="s">
        <v>1373</v>
      </c>
      <c r="B106" s="24" t="s">
        <v>1603</v>
      </c>
      <c r="C106" s="24" t="s">
        <v>137</v>
      </c>
      <c r="D106" s="24" t="s">
        <v>95</v>
      </c>
      <c r="E106" s="22">
        <v>8</v>
      </c>
      <c r="F106" s="24" t="s">
        <v>1602</v>
      </c>
      <c r="G106" s="24"/>
      <c r="H106" s="24" t="s">
        <v>2489</v>
      </c>
      <c r="I106" s="168"/>
    </row>
    <row r="107" spans="1:9" x14ac:dyDescent="0.25">
      <c r="A107" s="45" t="s">
        <v>1364</v>
      </c>
      <c r="B107" s="38" t="s">
        <v>1604</v>
      </c>
      <c r="C107" s="38" t="s">
        <v>138</v>
      </c>
      <c r="D107" s="38" t="s">
        <v>187</v>
      </c>
      <c r="E107" s="39"/>
      <c r="F107" s="38" t="s">
        <v>1605</v>
      </c>
      <c r="G107" s="38"/>
      <c r="H107" s="102"/>
      <c r="I107" s="164"/>
    </row>
    <row r="108" spans="1:9" ht="30" x14ac:dyDescent="0.25">
      <c r="A108" s="43" t="s">
        <v>1373</v>
      </c>
      <c r="B108" s="24" t="s">
        <v>1606</v>
      </c>
      <c r="C108" s="24" t="s">
        <v>138</v>
      </c>
      <c r="D108" s="24" t="s">
        <v>95</v>
      </c>
      <c r="E108" s="22">
        <v>8</v>
      </c>
      <c r="F108" s="24" t="s">
        <v>1605</v>
      </c>
      <c r="G108" s="24"/>
      <c r="H108" s="24" t="s">
        <v>2489</v>
      </c>
      <c r="I108" s="168"/>
    </row>
    <row r="109" spans="1:9" x14ac:dyDescent="0.25">
      <c r="A109" s="45" t="s">
        <v>1364</v>
      </c>
      <c r="B109" s="38" t="s">
        <v>1607</v>
      </c>
      <c r="C109" s="38" t="s">
        <v>139</v>
      </c>
      <c r="D109" s="38" t="s">
        <v>187</v>
      </c>
      <c r="E109" s="39"/>
      <c r="F109" s="38" t="s">
        <v>2941</v>
      </c>
      <c r="G109" s="38"/>
      <c r="H109" s="102" t="s">
        <v>2491</v>
      </c>
      <c r="I109" s="164" t="s">
        <v>2944</v>
      </c>
    </row>
    <row r="110" spans="1:9" ht="30" x14ac:dyDescent="0.25">
      <c r="A110" s="43" t="s">
        <v>1373</v>
      </c>
      <c r="B110" s="24" t="s">
        <v>1608</v>
      </c>
      <c r="C110" s="24" t="s">
        <v>140</v>
      </c>
      <c r="D110" s="24" t="s">
        <v>95</v>
      </c>
      <c r="E110" s="22">
        <v>7</v>
      </c>
      <c r="F110" s="245" t="s">
        <v>2942</v>
      </c>
      <c r="G110" s="24"/>
      <c r="H110" s="104"/>
      <c r="I110" s="246" t="s">
        <v>2944</v>
      </c>
    </row>
    <row r="111" spans="1:9" ht="30" x14ac:dyDescent="0.25">
      <c r="A111" s="43" t="s">
        <v>1373</v>
      </c>
      <c r="B111" s="24" t="s">
        <v>1609</v>
      </c>
      <c r="C111" s="24" t="s">
        <v>1610</v>
      </c>
      <c r="D111" s="24" t="s">
        <v>95</v>
      </c>
      <c r="E111" s="22">
        <v>8</v>
      </c>
      <c r="F111" s="245" t="s">
        <v>2943</v>
      </c>
      <c r="G111" s="24"/>
      <c r="H111" s="104"/>
      <c r="I111" s="246" t="s">
        <v>2944</v>
      </c>
    </row>
    <row r="112" spans="1:9" x14ac:dyDescent="0.25">
      <c r="A112" s="45" t="s">
        <v>1364</v>
      </c>
      <c r="B112" s="38" t="s">
        <v>1611</v>
      </c>
      <c r="C112" s="38" t="s">
        <v>141</v>
      </c>
      <c r="D112" s="38" t="s">
        <v>187</v>
      </c>
      <c r="E112" s="39"/>
      <c r="F112" s="38" t="s">
        <v>1612</v>
      </c>
      <c r="G112" s="38"/>
      <c r="H112" s="102"/>
      <c r="I112" s="164"/>
    </row>
    <row r="113" spans="1:9" ht="30" x14ac:dyDescent="0.25">
      <c r="A113" s="43" t="s">
        <v>1373</v>
      </c>
      <c r="B113" s="24" t="s">
        <v>1613</v>
      </c>
      <c r="C113" s="24" t="s">
        <v>141</v>
      </c>
      <c r="D113" s="24" t="s">
        <v>95</v>
      </c>
      <c r="E113" s="22">
        <v>8</v>
      </c>
      <c r="F113" s="24" t="s">
        <v>1612</v>
      </c>
      <c r="G113" s="24"/>
      <c r="H113" s="24" t="s">
        <v>2489</v>
      </c>
      <c r="I113" s="168"/>
    </row>
    <row r="114" spans="1:9" ht="30" x14ac:dyDescent="0.25">
      <c r="A114" s="45" t="s">
        <v>1364</v>
      </c>
      <c r="B114" s="38" t="s">
        <v>1614</v>
      </c>
      <c r="C114" s="38" t="s">
        <v>1615</v>
      </c>
      <c r="D114" s="38" t="s">
        <v>187</v>
      </c>
      <c r="E114" s="39"/>
      <c r="F114" s="38" t="s">
        <v>1616</v>
      </c>
      <c r="G114" s="38"/>
      <c r="H114" s="102" t="s">
        <v>2484</v>
      </c>
      <c r="I114" s="164"/>
    </row>
    <row r="115" spans="1:9" ht="30" x14ac:dyDescent="0.25">
      <c r="A115" s="43" t="s">
        <v>1373</v>
      </c>
      <c r="B115" s="24" t="s">
        <v>1617</v>
      </c>
      <c r="C115" s="24" t="s">
        <v>1615</v>
      </c>
      <c r="D115" s="24" t="s">
        <v>95</v>
      </c>
      <c r="E115" s="22" t="s">
        <v>156</v>
      </c>
      <c r="F115" s="24" t="s">
        <v>1616</v>
      </c>
      <c r="G115" s="24"/>
      <c r="H115" s="24" t="s">
        <v>2489</v>
      </c>
      <c r="I115" s="168"/>
    </row>
    <row r="116" spans="1:9" x14ac:dyDescent="0.25">
      <c r="A116" s="45" t="s">
        <v>1364</v>
      </c>
      <c r="B116" s="38" t="s">
        <v>1618</v>
      </c>
      <c r="C116" s="38" t="s">
        <v>1619</v>
      </c>
      <c r="D116" s="38" t="s">
        <v>187</v>
      </c>
      <c r="E116" s="39"/>
      <c r="F116" s="38" t="s">
        <v>1620</v>
      </c>
      <c r="G116" s="38"/>
      <c r="H116" s="102" t="s">
        <v>2484</v>
      </c>
      <c r="I116" s="164"/>
    </row>
    <row r="117" spans="1:9" ht="30" x14ac:dyDescent="0.25">
      <c r="A117" s="43" t="s">
        <v>1373</v>
      </c>
      <c r="B117" s="24" t="s">
        <v>1621</v>
      </c>
      <c r="C117" s="24" t="s">
        <v>1619</v>
      </c>
      <c r="D117" s="24" t="s">
        <v>95</v>
      </c>
      <c r="E117" s="22" t="s">
        <v>156</v>
      </c>
      <c r="F117" s="24" t="s">
        <v>1620</v>
      </c>
      <c r="G117" s="24"/>
      <c r="H117" s="24" t="s">
        <v>2489</v>
      </c>
      <c r="I117" s="168"/>
    </row>
    <row r="118" spans="1:9" ht="30" x14ac:dyDescent="0.25">
      <c r="A118" s="46" t="s">
        <v>1361</v>
      </c>
      <c r="B118" s="35" t="s">
        <v>1622</v>
      </c>
      <c r="C118" s="35" t="s">
        <v>142</v>
      </c>
      <c r="D118" s="35" t="s">
        <v>187</v>
      </c>
      <c r="E118" s="36"/>
      <c r="F118" s="35" t="s">
        <v>1623</v>
      </c>
      <c r="G118" s="35"/>
      <c r="H118" s="101"/>
      <c r="I118" s="163"/>
    </row>
    <row r="119" spans="1:9" ht="30" x14ac:dyDescent="0.25">
      <c r="A119" s="43" t="s">
        <v>1373</v>
      </c>
      <c r="B119" s="24" t="s">
        <v>1624</v>
      </c>
      <c r="C119" s="24" t="s">
        <v>143</v>
      </c>
      <c r="D119" s="24" t="s">
        <v>95</v>
      </c>
      <c r="E119" s="22">
        <v>7</v>
      </c>
      <c r="F119" s="24" t="s">
        <v>1625</v>
      </c>
      <c r="G119" s="24"/>
      <c r="H119" s="104"/>
      <c r="I119" s="166"/>
    </row>
    <row r="120" spans="1:9" ht="30" x14ac:dyDescent="0.25">
      <c r="A120" s="43" t="s">
        <v>1373</v>
      </c>
      <c r="B120" s="24" t="s">
        <v>1626</v>
      </c>
      <c r="C120" s="24" t="s">
        <v>144</v>
      </c>
      <c r="D120" s="24" t="s">
        <v>95</v>
      </c>
      <c r="E120" s="22">
        <v>8</v>
      </c>
      <c r="F120" s="24" t="s">
        <v>1627</v>
      </c>
      <c r="G120" s="24"/>
      <c r="H120" s="104"/>
      <c r="I120" s="166"/>
    </row>
    <row r="121" spans="1:9" x14ac:dyDescent="0.25">
      <c r="A121" s="46" t="s">
        <v>1361</v>
      </c>
      <c r="B121" s="35" t="s">
        <v>1628</v>
      </c>
      <c r="C121" s="35" t="s">
        <v>145</v>
      </c>
      <c r="D121" s="35" t="s">
        <v>187</v>
      </c>
      <c r="E121" s="36"/>
      <c r="F121" s="35" t="s">
        <v>1629</v>
      </c>
      <c r="G121" s="35"/>
      <c r="H121" s="101"/>
      <c r="I121" s="163"/>
    </row>
    <row r="122" spans="1:9" ht="45" x14ac:dyDescent="0.25">
      <c r="A122" s="43" t="s">
        <v>1373</v>
      </c>
      <c r="B122" s="24" t="s">
        <v>1630</v>
      </c>
      <c r="C122" s="24" t="s">
        <v>1631</v>
      </c>
      <c r="D122" s="24" t="s">
        <v>95</v>
      </c>
      <c r="E122" s="22">
        <v>7</v>
      </c>
      <c r="F122" s="24" t="s">
        <v>1632</v>
      </c>
      <c r="G122" s="24"/>
      <c r="H122" s="104"/>
      <c r="I122" s="166"/>
    </row>
    <row r="123" spans="1:9" ht="30" x14ac:dyDescent="0.25">
      <c r="A123" s="43" t="s">
        <v>1373</v>
      </c>
      <c r="B123" s="24" t="s">
        <v>1633</v>
      </c>
      <c r="C123" s="24" t="s">
        <v>146</v>
      </c>
      <c r="D123" s="24" t="s">
        <v>95</v>
      </c>
      <c r="E123" s="22">
        <v>8</v>
      </c>
      <c r="F123" s="24" t="s">
        <v>1634</v>
      </c>
      <c r="G123" s="24"/>
      <c r="H123" s="104"/>
      <c r="I123" s="166"/>
    </row>
    <row r="124" spans="1:9" ht="30" x14ac:dyDescent="0.25">
      <c r="A124" s="43" t="s">
        <v>1373</v>
      </c>
      <c r="B124" s="24" t="s">
        <v>1635</v>
      </c>
      <c r="C124" s="24" t="s">
        <v>147</v>
      </c>
      <c r="D124" s="24" t="s">
        <v>95</v>
      </c>
      <c r="E124" s="22">
        <v>8</v>
      </c>
      <c r="F124" s="24" t="s">
        <v>1636</v>
      </c>
      <c r="G124" s="24"/>
      <c r="H124" s="104"/>
      <c r="I124" s="166"/>
    </row>
    <row r="125" spans="1:9" ht="30" x14ac:dyDescent="0.25">
      <c r="A125" s="43" t="s">
        <v>1373</v>
      </c>
      <c r="B125" s="24" t="s">
        <v>1637</v>
      </c>
      <c r="C125" s="24" t="s">
        <v>148</v>
      </c>
      <c r="D125" s="24" t="s">
        <v>95</v>
      </c>
      <c r="E125" s="22">
        <v>8</v>
      </c>
      <c r="F125" s="24" t="s">
        <v>1638</v>
      </c>
      <c r="G125" s="24"/>
      <c r="H125" s="104"/>
      <c r="I125" s="166"/>
    </row>
    <row r="126" spans="1:9" ht="30" x14ac:dyDescent="0.25">
      <c r="A126" s="43" t="s">
        <v>1373</v>
      </c>
      <c r="B126" s="24" t="s">
        <v>1639</v>
      </c>
      <c r="C126" s="24" t="s">
        <v>149</v>
      </c>
      <c r="D126" s="24" t="s">
        <v>95</v>
      </c>
      <c r="E126" s="22">
        <v>7</v>
      </c>
      <c r="F126" s="24" t="s">
        <v>1640</v>
      </c>
      <c r="G126" s="24"/>
      <c r="H126" s="104"/>
      <c r="I126" s="166"/>
    </row>
    <row r="127" spans="1:9" ht="30" x14ac:dyDescent="0.25">
      <c r="A127" s="43" t="s">
        <v>1373</v>
      </c>
      <c r="B127" s="24" t="s">
        <v>1641</v>
      </c>
      <c r="C127" s="24" t="s">
        <v>150</v>
      </c>
      <c r="D127" s="24" t="s">
        <v>95</v>
      </c>
      <c r="E127" s="22">
        <v>8</v>
      </c>
      <c r="F127" s="24" t="s">
        <v>1642</v>
      </c>
      <c r="G127" s="24"/>
      <c r="H127" s="104"/>
      <c r="I127" s="166"/>
    </row>
    <row r="128" spans="1:9" ht="30" x14ac:dyDescent="0.25">
      <c r="A128" s="43" t="s">
        <v>1373</v>
      </c>
      <c r="B128" s="24" t="s">
        <v>1643</v>
      </c>
      <c r="C128" s="24" t="s">
        <v>1644</v>
      </c>
      <c r="D128" s="24" t="s">
        <v>95</v>
      </c>
      <c r="E128" s="22" t="s">
        <v>156</v>
      </c>
      <c r="F128" s="24" t="s">
        <v>1645</v>
      </c>
      <c r="G128" s="24"/>
      <c r="H128" s="104" t="s">
        <v>2484</v>
      </c>
      <c r="I128" s="166"/>
    </row>
    <row r="129" spans="1:9" ht="30" x14ac:dyDescent="0.25">
      <c r="A129" s="43" t="s">
        <v>1373</v>
      </c>
      <c r="B129" s="24" t="s">
        <v>1646</v>
      </c>
      <c r="C129" s="24" t="s">
        <v>1647</v>
      </c>
      <c r="D129" s="24" t="s">
        <v>95</v>
      </c>
      <c r="E129" s="22">
        <v>8</v>
      </c>
      <c r="F129" s="24" t="s">
        <v>1648</v>
      </c>
      <c r="G129" s="24"/>
      <c r="H129" s="104" t="s">
        <v>2484</v>
      </c>
      <c r="I129" s="166"/>
    </row>
    <row r="130" spans="1:9" x14ac:dyDescent="0.25">
      <c r="A130" s="46" t="s">
        <v>1361</v>
      </c>
      <c r="B130" s="35" t="s">
        <v>1649</v>
      </c>
      <c r="C130" s="35" t="s">
        <v>151</v>
      </c>
      <c r="D130" s="35" t="s">
        <v>187</v>
      </c>
      <c r="E130" s="36"/>
      <c r="F130" s="35" t="s">
        <v>1650</v>
      </c>
      <c r="G130" s="35"/>
      <c r="H130" s="101"/>
      <c r="I130" s="163"/>
    </row>
    <row r="131" spans="1:9" ht="30" x14ac:dyDescent="0.25">
      <c r="A131" s="43" t="s">
        <v>1373</v>
      </c>
      <c r="B131" s="24" t="s">
        <v>1651</v>
      </c>
      <c r="C131" s="24" t="s">
        <v>152</v>
      </c>
      <c r="D131" s="24" t="s">
        <v>95</v>
      </c>
      <c r="E131" s="22">
        <v>8</v>
      </c>
      <c r="F131" s="24" t="s">
        <v>1652</v>
      </c>
      <c r="G131" s="24"/>
      <c r="H131" s="104"/>
      <c r="I131" s="166"/>
    </row>
    <row r="132" spans="1:9" ht="30" x14ac:dyDescent="0.25">
      <c r="A132" s="43" t="s">
        <v>1373</v>
      </c>
      <c r="B132" s="24" t="s">
        <v>1653</v>
      </c>
      <c r="C132" s="24" t="s">
        <v>153</v>
      </c>
      <c r="D132" s="24" t="s">
        <v>95</v>
      </c>
      <c r="E132" s="22">
        <v>8</v>
      </c>
      <c r="F132" s="24" t="s">
        <v>1654</v>
      </c>
      <c r="G132" s="24"/>
      <c r="H132" s="104"/>
      <c r="I132" s="166"/>
    </row>
    <row r="133" spans="1:9" ht="30" x14ac:dyDescent="0.25">
      <c r="A133" s="43" t="s">
        <v>1373</v>
      </c>
      <c r="B133" s="24" t="s">
        <v>1655</v>
      </c>
      <c r="C133" s="24" t="s">
        <v>154</v>
      </c>
      <c r="D133" s="24" t="s">
        <v>95</v>
      </c>
      <c r="E133" s="22">
        <v>8</v>
      </c>
      <c r="F133" s="24" t="s">
        <v>1656</v>
      </c>
      <c r="G133" s="24"/>
      <c r="H133" s="104"/>
      <c r="I133" s="166"/>
    </row>
    <row r="134" spans="1:9" ht="30" x14ac:dyDescent="0.25">
      <c r="A134" s="43" t="s">
        <v>1373</v>
      </c>
      <c r="B134" s="24" t="s">
        <v>1657</v>
      </c>
      <c r="C134" s="24" t="s">
        <v>155</v>
      </c>
      <c r="D134" s="24" t="s">
        <v>95</v>
      </c>
      <c r="E134" s="22" t="s">
        <v>156</v>
      </c>
      <c r="F134" s="24" t="s">
        <v>1658</v>
      </c>
      <c r="G134" s="24"/>
      <c r="H134" s="104"/>
      <c r="I134" s="166"/>
    </row>
    <row r="135" spans="1:9" ht="30" x14ac:dyDescent="0.25">
      <c r="A135" s="43" t="s">
        <v>1373</v>
      </c>
      <c r="B135" s="24" t="s">
        <v>1659</v>
      </c>
      <c r="C135" s="24" t="s">
        <v>157</v>
      </c>
      <c r="D135" s="24" t="s">
        <v>95</v>
      </c>
      <c r="E135" s="22" t="s">
        <v>156</v>
      </c>
      <c r="F135" s="24" t="s">
        <v>1660</v>
      </c>
      <c r="G135" s="24"/>
      <c r="H135" s="104"/>
      <c r="I135" s="166"/>
    </row>
    <row r="136" spans="1:9" ht="30" x14ac:dyDescent="0.25">
      <c r="A136" s="43" t="s">
        <v>1373</v>
      </c>
      <c r="B136" s="24" t="s">
        <v>1661</v>
      </c>
      <c r="C136" s="24" t="s">
        <v>158</v>
      </c>
      <c r="D136" s="24" t="s">
        <v>95</v>
      </c>
      <c r="E136" s="22" t="s">
        <v>156</v>
      </c>
      <c r="F136" s="24" t="s">
        <v>1662</v>
      </c>
      <c r="G136" s="24"/>
      <c r="H136" s="104"/>
      <c r="I136" s="166"/>
    </row>
    <row r="137" spans="1:9" x14ac:dyDescent="0.25">
      <c r="A137" s="46" t="s">
        <v>1361</v>
      </c>
      <c r="B137" s="35" t="s">
        <v>1663</v>
      </c>
      <c r="C137" s="35" t="s">
        <v>159</v>
      </c>
      <c r="D137" s="35" t="s">
        <v>187</v>
      </c>
      <c r="E137" s="36"/>
      <c r="F137" s="35" t="s">
        <v>1664</v>
      </c>
      <c r="G137" s="35"/>
      <c r="H137" s="101" t="s">
        <v>2487</v>
      </c>
      <c r="I137" s="163"/>
    </row>
    <row r="138" spans="1:9" ht="30" x14ac:dyDescent="0.25">
      <c r="A138" s="43" t="s">
        <v>1373</v>
      </c>
      <c r="B138" s="24" t="s">
        <v>1665</v>
      </c>
      <c r="C138" s="24" t="s">
        <v>159</v>
      </c>
      <c r="D138" s="24" t="s">
        <v>95</v>
      </c>
      <c r="E138" s="22" t="s">
        <v>156</v>
      </c>
      <c r="F138" s="24" t="s">
        <v>1664</v>
      </c>
      <c r="G138" s="24"/>
      <c r="H138" s="104" t="s">
        <v>2484</v>
      </c>
      <c r="I138" s="166"/>
    </row>
    <row r="139" spans="1:9" x14ac:dyDescent="0.25">
      <c r="A139" s="29" t="s">
        <v>1353</v>
      </c>
      <c r="B139" s="30" t="s">
        <v>1666</v>
      </c>
      <c r="C139" s="30" t="s">
        <v>160</v>
      </c>
      <c r="D139" s="30" t="s">
        <v>187</v>
      </c>
      <c r="E139" s="31"/>
      <c r="F139" s="30" t="s">
        <v>1667</v>
      </c>
      <c r="G139" s="30"/>
      <c r="H139" s="18"/>
      <c r="I139" s="161"/>
    </row>
    <row r="140" spans="1:9" ht="30" x14ac:dyDescent="0.25">
      <c r="A140" s="32" t="s">
        <v>1358</v>
      </c>
      <c r="B140" s="23" t="s">
        <v>1668</v>
      </c>
      <c r="C140" s="23" t="s">
        <v>161</v>
      </c>
      <c r="D140" s="23" t="s">
        <v>187</v>
      </c>
      <c r="E140" s="33"/>
      <c r="F140" s="23" t="s">
        <v>1669</v>
      </c>
      <c r="G140" s="23"/>
      <c r="H140" s="20"/>
      <c r="I140" s="162"/>
    </row>
    <row r="141" spans="1:9" ht="30" x14ac:dyDescent="0.25">
      <c r="A141" s="43" t="s">
        <v>1373</v>
      </c>
      <c r="B141" s="24" t="s">
        <v>1670</v>
      </c>
      <c r="C141" s="24" t="s">
        <v>162</v>
      </c>
      <c r="D141" s="24" t="s">
        <v>95</v>
      </c>
      <c r="E141" s="22">
        <v>8</v>
      </c>
      <c r="F141" s="24" t="s">
        <v>1671</v>
      </c>
      <c r="G141" s="24"/>
      <c r="H141" s="104"/>
      <c r="I141" s="166"/>
    </row>
    <row r="142" spans="1:9" ht="30" x14ac:dyDescent="0.25">
      <c r="A142" s="43" t="s">
        <v>1373</v>
      </c>
      <c r="B142" s="24" t="s">
        <v>1672</v>
      </c>
      <c r="C142" s="24" t="s">
        <v>163</v>
      </c>
      <c r="D142" s="24" t="s">
        <v>95</v>
      </c>
      <c r="E142" s="22">
        <v>8</v>
      </c>
      <c r="F142" s="24" t="s">
        <v>1673</v>
      </c>
      <c r="G142" s="24"/>
      <c r="H142" s="104"/>
      <c r="I142" s="166"/>
    </row>
    <row r="143" spans="1:9" ht="30" x14ac:dyDescent="0.25">
      <c r="A143" s="43" t="s">
        <v>1373</v>
      </c>
      <c r="B143" s="24" t="s">
        <v>1674</v>
      </c>
      <c r="C143" s="24" t="s">
        <v>164</v>
      </c>
      <c r="D143" s="24" t="s">
        <v>95</v>
      </c>
      <c r="E143" s="22">
        <v>8</v>
      </c>
      <c r="F143" s="24" t="s">
        <v>1675</v>
      </c>
      <c r="G143" s="24"/>
      <c r="H143" s="104"/>
      <c r="I143" s="166"/>
    </row>
    <row r="144" spans="1:9" ht="30" x14ac:dyDescent="0.25">
      <c r="A144" s="43" t="s">
        <v>1373</v>
      </c>
      <c r="B144" s="24" t="s">
        <v>1676</v>
      </c>
      <c r="C144" s="24" t="s">
        <v>165</v>
      </c>
      <c r="D144" s="24" t="s">
        <v>95</v>
      </c>
      <c r="E144" s="22">
        <v>8</v>
      </c>
      <c r="F144" s="24" t="s">
        <v>1677</v>
      </c>
      <c r="G144" s="24"/>
      <c r="H144" s="104"/>
      <c r="I144" s="166"/>
    </row>
    <row r="145" spans="1:9" ht="30" x14ac:dyDescent="0.25">
      <c r="A145" s="43" t="s">
        <v>1373</v>
      </c>
      <c r="B145" s="24" t="s">
        <v>1678</v>
      </c>
      <c r="C145" s="24" t="s">
        <v>166</v>
      </c>
      <c r="D145" s="24" t="s">
        <v>95</v>
      </c>
      <c r="E145" s="22">
        <v>8</v>
      </c>
      <c r="F145" s="24" t="s">
        <v>1679</v>
      </c>
      <c r="G145" s="24"/>
      <c r="H145" s="104"/>
      <c r="I145" s="166"/>
    </row>
    <row r="146" spans="1:9" ht="30" x14ac:dyDescent="0.25">
      <c r="A146" s="29" t="s">
        <v>1353</v>
      </c>
      <c r="B146" s="30" t="s">
        <v>2702</v>
      </c>
      <c r="C146" s="30" t="s">
        <v>2703</v>
      </c>
      <c r="D146" s="30" t="s">
        <v>95</v>
      </c>
      <c r="E146" s="31">
        <v>9</v>
      </c>
      <c r="F146" s="226" t="s">
        <v>2703</v>
      </c>
      <c r="G146" s="31" t="s">
        <v>3</v>
      </c>
      <c r="H146" s="18"/>
      <c r="I146" s="161" t="s">
        <v>2704</v>
      </c>
    </row>
    <row r="147" spans="1:9" x14ac:dyDescent="0.25">
      <c r="A147" s="29" t="s">
        <v>1353</v>
      </c>
      <c r="B147" s="30" t="s">
        <v>1680</v>
      </c>
      <c r="C147" s="30" t="s">
        <v>167</v>
      </c>
      <c r="D147" s="30" t="s">
        <v>187</v>
      </c>
      <c r="E147" s="31"/>
      <c r="F147" s="181" t="s">
        <v>1681</v>
      </c>
      <c r="G147" s="30"/>
      <c r="H147" s="18"/>
      <c r="I147" s="161"/>
    </row>
    <row r="148" spans="1:9" x14ac:dyDescent="0.25">
      <c r="A148" s="32" t="s">
        <v>1358</v>
      </c>
      <c r="B148" s="23" t="s">
        <v>1682</v>
      </c>
      <c r="C148" s="23" t="s">
        <v>167</v>
      </c>
      <c r="D148" s="23" t="s">
        <v>187</v>
      </c>
      <c r="E148" s="33"/>
      <c r="F148" s="33" t="s">
        <v>1683</v>
      </c>
      <c r="G148" s="23"/>
      <c r="H148" s="20"/>
      <c r="I148" s="162"/>
    </row>
    <row r="149" spans="1:9" ht="30" x14ac:dyDescent="0.25">
      <c r="A149" s="50" t="s">
        <v>1358</v>
      </c>
      <c r="B149" s="23" t="s">
        <v>1684</v>
      </c>
      <c r="C149" s="23" t="s">
        <v>1685</v>
      </c>
      <c r="D149" s="23" t="s">
        <v>187</v>
      </c>
      <c r="E149" s="33"/>
      <c r="F149" s="33" t="s">
        <v>1686</v>
      </c>
      <c r="G149" s="23"/>
      <c r="H149" s="20" t="s">
        <v>2492</v>
      </c>
      <c r="I149" s="162"/>
    </row>
    <row r="150" spans="1:9" ht="30" x14ac:dyDescent="0.25">
      <c r="A150" s="43" t="s">
        <v>1373</v>
      </c>
      <c r="B150" s="24" t="s">
        <v>1687</v>
      </c>
      <c r="C150" s="24" t="s">
        <v>1688</v>
      </c>
      <c r="D150" s="24" t="s">
        <v>95</v>
      </c>
      <c r="E150" s="22">
        <v>9</v>
      </c>
      <c r="F150" s="24" t="s">
        <v>1689</v>
      </c>
      <c r="G150" s="24"/>
      <c r="H150" s="104" t="s">
        <v>2484</v>
      </c>
      <c r="I150" s="166"/>
    </row>
    <row r="151" spans="1:9" ht="30" x14ac:dyDescent="0.25">
      <c r="A151" s="43" t="s">
        <v>1373</v>
      </c>
      <c r="B151" s="24" t="s">
        <v>1690</v>
      </c>
      <c r="C151" s="24" t="s">
        <v>1691</v>
      </c>
      <c r="D151" s="24" t="s">
        <v>95</v>
      </c>
      <c r="E151" s="22">
        <v>9</v>
      </c>
      <c r="F151" s="24" t="s">
        <v>1692</v>
      </c>
      <c r="G151" s="24"/>
      <c r="H151" s="104" t="s">
        <v>2484</v>
      </c>
      <c r="I151" s="166"/>
    </row>
    <row r="152" spans="1:9" ht="30" x14ac:dyDescent="0.25">
      <c r="A152" s="43" t="s">
        <v>1373</v>
      </c>
      <c r="B152" s="24" t="s">
        <v>1693</v>
      </c>
      <c r="C152" s="24" t="s">
        <v>1694</v>
      </c>
      <c r="D152" s="24" t="s">
        <v>95</v>
      </c>
      <c r="E152" s="22">
        <v>9</v>
      </c>
      <c r="F152" s="24" t="s">
        <v>1695</v>
      </c>
      <c r="G152" s="24"/>
      <c r="H152" s="104" t="s">
        <v>2484</v>
      </c>
      <c r="I152" s="166"/>
    </row>
    <row r="153" spans="1:9" ht="30" x14ac:dyDescent="0.25">
      <c r="A153" s="29" t="s">
        <v>1353</v>
      </c>
      <c r="B153" s="30" t="s">
        <v>2705</v>
      </c>
      <c r="C153" s="30" t="s">
        <v>2708</v>
      </c>
      <c r="D153" s="30" t="s">
        <v>95</v>
      </c>
      <c r="E153" s="31">
        <v>9</v>
      </c>
      <c r="F153" s="181" t="s">
        <v>2910</v>
      </c>
      <c r="G153" s="31" t="s">
        <v>3</v>
      </c>
      <c r="H153" s="181"/>
      <c r="I153" s="161" t="s">
        <v>2704</v>
      </c>
    </row>
    <row r="154" spans="1:9" ht="30" x14ac:dyDescent="0.25">
      <c r="A154" s="29" t="s">
        <v>1353</v>
      </c>
      <c r="B154" s="30" t="s">
        <v>2706</v>
      </c>
      <c r="C154" s="30" t="s">
        <v>2707</v>
      </c>
      <c r="D154" s="30" t="s">
        <v>95</v>
      </c>
      <c r="E154" s="31">
        <v>9</v>
      </c>
      <c r="F154" s="227" t="s">
        <v>2911</v>
      </c>
      <c r="G154" s="31" t="s">
        <v>3</v>
      </c>
      <c r="H154" s="181"/>
      <c r="I154" s="161" t="s">
        <v>2704</v>
      </c>
    </row>
    <row r="155" spans="1:9" x14ac:dyDescent="0.25">
      <c r="A155" s="29" t="s">
        <v>1353</v>
      </c>
      <c r="B155" s="30" t="s">
        <v>1696</v>
      </c>
      <c r="C155" s="30" t="s">
        <v>168</v>
      </c>
      <c r="D155" s="30" t="s">
        <v>187</v>
      </c>
      <c r="E155" s="31"/>
      <c r="F155" s="30" t="s">
        <v>1697</v>
      </c>
      <c r="G155" s="30"/>
      <c r="H155" s="18"/>
      <c r="I155" s="161"/>
    </row>
    <row r="156" spans="1:9" ht="30" x14ac:dyDescent="0.25">
      <c r="A156" s="32" t="s">
        <v>1358</v>
      </c>
      <c r="B156" s="23" t="s">
        <v>1698</v>
      </c>
      <c r="C156" s="23" t="s">
        <v>169</v>
      </c>
      <c r="D156" s="23" t="s">
        <v>187</v>
      </c>
      <c r="E156" s="33"/>
      <c r="F156" s="23" t="s">
        <v>1699</v>
      </c>
      <c r="G156" s="23"/>
      <c r="H156" s="20"/>
      <c r="I156" s="162"/>
    </row>
    <row r="157" spans="1:9" ht="30" x14ac:dyDescent="0.25">
      <c r="A157" s="43" t="s">
        <v>1373</v>
      </c>
      <c r="B157" s="24" t="s">
        <v>1700</v>
      </c>
      <c r="C157" s="24" t="s">
        <v>170</v>
      </c>
      <c r="D157" s="24" t="s">
        <v>95</v>
      </c>
      <c r="E157" s="22">
        <v>7</v>
      </c>
      <c r="F157" s="24" t="s">
        <v>1701</v>
      </c>
      <c r="G157" s="24"/>
      <c r="H157" s="104"/>
      <c r="I157" s="166"/>
    </row>
    <row r="158" spans="1:9" ht="30" x14ac:dyDescent="0.25">
      <c r="A158" s="43" t="s">
        <v>1373</v>
      </c>
      <c r="B158" s="24" t="s">
        <v>1702</v>
      </c>
      <c r="C158" s="24" t="s">
        <v>171</v>
      </c>
      <c r="D158" s="24" t="s">
        <v>95</v>
      </c>
      <c r="E158" s="22">
        <v>8</v>
      </c>
      <c r="F158" s="24" t="s">
        <v>1703</v>
      </c>
      <c r="G158" s="24"/>
      <c r="H158" s="104"/>
      <c r="I158" s="166"/>
    </row>
    <row r="159" spans="1:9" ht="60" x14ac:dyDescent="0.25">
      <c r="A159" s="43" t="s">
        <v>1373</v>
      </c>
      <c r="B159" s="24" t="s">
        <v>1704</v>
      </c>
      <c r="C159" s="24" t="s">
        <v>172</v>
      </c>
      <c r="D159" s="24" t="s">
        <v>95</v>
      </c>
      <c r="E159" s="22">
        <v>8</v>
      </c>
      <c r="F159" s="24" t="s">
        <v>1705</v>
      </c>
      <c r="G159" s="24"/>
      <c r="H159" s="104"/>
      <c r="I159" s="166"/>
    </row>
    <row r="160" spans="1:9" ht="30" x14ac:dyDescent="0.25">
      <c r="A160" s="43" t="s">
        <v>1373</v>
      </c>
      <c r="B160" s="24" t="s">
        <v>1706</v>
      </c>
      <c r="C160" s="24" t="s">
        <v>173</v>
      </c>
      <c r="D160" s="24" t="s">
        <v>95</v>
      </c>
      <c r="E160" s="22" t="s">
        <v>156</v>
      </c>
      <c r="F160" s="24" t="s">
        <v>1707</v>
      </c>
      <c r="G160" s="24"/>
      <c r="H160" s="104"/>
      <c r="I160" s="166"/>
    </row>
    <row r="161" spans="1:9" ht="45" x14ac:dyDescent="0.25">
      <c r="A161" s="43" t="s">
        <v>1373</v>
      </c>
      <c r="B161" s="24" t="s">
        <v>1708</v>
      </c>
      <c r="C161" s="24" t="s">
        <v>174</v>
      </c>
      <c r="D161" s="24" t="s">
        <v>95</v>
      </c>
      <c r="E161" s="22">
        <v>8</v>
      </c>
      <c r="F161" s="24" t="s">
        <v>1709</v>
      </c>
      <c r="G161" s="24"/>
      <c r="H161" s="104"/>
      <c r="I161" s="166"/>
    </row>
    <row r="162" spans="1:9" ht="30" x14ac:dyDescent="0.25">
      <c r="A162" s="43" t="s">
        <v>1373</v>
      </c>
      <c r="B162" s="24" t="s">
        <v>1710</v>
      </c>
      <c r="C162" s="24" t="s">
        <v>175</v>
      </c>
      <c r="D162" s="24" t="s">
        <v>95</v>
      </c>
      <c r="E162" s="22">
        <v>8</v>
      </c>
      <c r="F162" s="24" t="s">
        <v>1711</v>
      </c>
      <c r="G162" s="24"/>
      <c r="H162" s="104"/>
      <c r="I162" s="166"/>
    </row>
    <row r="163" spans="1:9" ht="30" x14ac:dyDescent="0.25">
      <c r="A163" s="43" t="s">
        <v>1373</v>
      </c>
      <c r="B163" s="24" t="s">
        <v>1712</v>
      </c>
      <c r="C163" s="24" t="s">
        <v>176</v>
      </c>
      <c r="D163" s="24" t="s">
        <v>95</v>
      </c>
      <c r="E163" s="22">
        <v>8</v>
      </c>
      <c r="F163" s="24" t="s">
        <v>1713</v>
      </c>
      <c r="G163" s="24"/>
      <c r="H163" s="104"/>
      <c r="I163" s="166"/>
    </row>
    <row r="164" spans="1:9" x14ac:dyDescent="0.25">
      <c r="A164" s="29" t="s">
        <v>1353</v>
      </c>
      <c r="B164" s="30" t="s">
        <v>1714</v>
      </c>
      <c r="C164" s="30" t="s">
        <v>177</v>
      </c>
      <c r="D164" s="30" t="s">
        <v>187</v>
      </c>
      <c r="E164" s="31"/>
      <c r="F164" s="30" t="s">
        <v>1715</v>
      </c>
      <c r="G164" s="30"/>
      <c r="H164" s="18"/>
      <c r="I164" s="161"/>
    </row>
    <row r="165" spans="1:9" ht="30" x14ac:dyDescent="0.25">
      <c r="A165" s="32" t="s">
        <v>1358</v>
      </c>
      <c r="B165" s="23" t="s">
        <v>1716</v>
      </c>
      <c r="C165" s="23" t="s">
        <v>178</v>
      </c>
      <c r="D165" s="23" t="s">
        <v>187</v>
      </c>
      <c r="E165" s="33"/>
      <c r="F165" s="23" t="s">
        <v>1717</v>
      </c>
      <c r="G165" s="23"/>
      <c r="H165" s="20"/>
      <c r="I165" s="162"/>
    </row>
    <row r="166" spans="1:9" x14ac:dyDescent="0.25">
      <c r="A166" s="46" t="s">
        <v>1361</v>
      </c>
      <c r="B166" s="35" t="s">
        <v>1718</v>
      </c>
      <c r="C166" s="35" t="s">
        <v>179</v>
      </c>
      <c r="D166" s="35" t="s">
        <v>187</v>
      </c>
      <c r="E166" s="36"/>
      <c r="F166" s="35" t="s">
        <v>1719</v>
      </c>
      <c r="G166" s="35"/>
      <c r="H166" s="101"/>
      <c r="I166" s="163"/>
    </row>
    <row r="167" spans="1:9" ht="30" x14ac:dyDescent="0.25">
      <c r="A167" s="43" t="s">
        <v>1373</v>
      </c>
      <c r="B167" s="24" t="s">
        <v>1720</v>
      </c>
      <c r="C167" s="24" t="s">
        <v>180</v>
      </c>
      <c r="D167" s="24" t="s">
        <v>95</v>
      </c>
      <c r="E167" s="22" t="s">
        <v>1721</v>
      </c>
      <c r="F167" s="24" t="s">
        <v>1722</v>
      </c>
      <c r="G167" s="24"/>
      <c r="H167" s="104"/>
      <c r="I167" s="166"/>
    </row>
    <row r="168" spans="1:9" ht="30" x14ac:dyDescent="0.25">
      <c r="A168" s="43" t="s">
        <v>1373</v>
      </c>
      <c r="B168" s="24" t="s">
        <v>1723</v>
      </c>
      <c r="C168" s="24" t="s">
        <v>176</v>
      </c>
      <c r="D168" s="24" t="s">
        <v>95</v>
      </c>
      <c r="E168" s="22" t="s">
        <v>1721</v>
      </c>
      <c r="F168" s="24" t="s">
        <v>1724</v>
      </c>
      <c r="G168" s="24"/>
      <c r="H168" s="104"/>
      <c r="I168" s="166"/>
    </row>
    <row r="169" spans="1:9" ht="30" x14ac:dyDescent="0.25">
      <c r="A169" s="43" t="s">
        <v>1373</v>
      </c>
      <c r="B169" s="24" t="s">
        <v>1725</v>
      </c>
      <c r="C169" s="24" t="s">
        <v>1726</v>
      </c>
      <c r="D169" s="24" t="s">
        <v>95</v>
      </c>
      <c r="E169" s="22" t="s">
        <v>1721</v>
      </c>
      <c r="F169" s="24" t="s">
        <v>1727</v>
      </c>
      <c r="G169" s="24"/>
      <c r="H169" s="104" t="s">
        <v>2484</v>
      </c>
      <c r="I169" s="166"/>
    </row>
    <row r="170" spans="1:9" x14ac:dyDescent="0.25">
      <c r="A170" s="46" t="s">
        <v>1361</v>
      </c>
      <c r="B170" s="35" t="s">
        <v>1728</v>
      </c>
      <c r="C170" s="35" t="s">
        <v>181</v>
      </c>
      <c r="D170" s="35" t="s">
        <v>187</v>
      </c>
      <c r="E170" s="36"/>
      <c r="F170" s="35" t="s">
        <v>1729</v>
      </c>
      <c r="G170" s="35"/>
      <c r="H170" s="101"/>
      <c r="I170" s="163"/>
    </row>
    <row r="171" spans="1:9" ht="30" x14ac:dyDescent="0.25">
      <c r="A171" s="43" t="s">
        <v>1373</v>
      </c>
      <c r="B171" s="24" t="s">
        <v>1730</v>
      </c>
      <c r="C171" s="24" t="s">
        <v>180</v>
      </c>
      <c r="D171" s="24" t="s">
        <v>95</v>
      </c>
      <c r="E171" s="22" t="s">
        <v>1721</v>
      </c>
      <c r="F171" s="24" t="s">
        <v>1731</v>
      </c>
      <c r="G171" s="24"/>
      <c r="H171" s="104"/>
      <c r="I171" s="166"/>
    </row>
    <row r="172" spans="1:9" ht="30" x14ac:dyDescent="0.25">
      <c r="A172" s="43" t="s">
        <v>1373</v>
      </c>
      <c r="B172" s="24" t="s">
        <v>1732</v>
      </c>
      <c r="C172" s="24" t="s">
        <v>176</v>
      </c>
      <c r="D172" s="24" t="s">
        <v>95</v>
      </c>
      <c r="E172" s="22" t="s">
        <v>1721</v>
      </c>
      <c r="F172" s="24" t="s">
        <v>1733</v>
      </c>
      <c r="G172" s="24"/>
      <c r="H172" s="104"/>
      <c r="I172" s="166"/>
    </row>
    <row r="173" spans="1:9" x14ac:dyDescent="0.25">
      <c r="A173" s="29" t="s">
        <v>1353</v>
      </c>
      <c r="B173" s="30" t="s">
        <v>1734</v>
      </c>
      <c r="C173" s="30" t="s">
        <v>182</v>
      </c>
      <c r="D173" s="30" t="s">
        <v>187</v>
      </c>
      <c r="E173" s="31"/>
      <c r="F173" s="30" t="s">
        <v>1735</v>
      </c>
      <c r="G173" s="30"/>
      <c r="H173" s="18"/>
      <c r="I173" s="161"/>
    </row>
    <row r="174" spans="1:9" x14ac:dyDescent="0.25">
      <c r="A174" s="32" t="s">
        <v>1358</v>
      </c>
      <c r="B174" s="23" t="s">
        <v>1736</v>
      </c>
      <c r="C174" s="23" t="s">
        <v>183</v>
      </c>
      <c r="D174" s="23" t="s">
        <v>187</v>
      </c>
      <c r="E174" s="33"/>
      <c r="F174" s="23" t="s">
        <v>1737</v>
      </c>
      <c r="G174" s="23"/>
      <c r="H174" s="20"/>
      <c r="I174" s="162"/>
    </row>
    <row r="175" spans="1:9" ht="30" x14ac:dyDescent="0.25">
      <c r="A175" s="43" t="s">
        <v>1373</v>
      </c>
      <c r="B175" s="24" t="s">
        <v>1738</v>
      </c>
      <c r="C175" s="24" t="s">
        <v>182</v>
      </c>
      <c r="D175" s="24" t="s">
        <v>95</v>
      </c>
      <c r="E175" s="22">
        <v>8</v>
      </c>
      <c r="F175" s="24" t="s">
        <v>1739</v>
      </c>
      <c r="G175" s="24"/>
      <c r="H175" s="104"/>
      <c r="I175" s="166"/>
    </row>
    <row r="176" spans="1:9" x14ac:dyDescent="0.25">
      <c r="A176" s="29" t="s">
        <v>1353</v>
      </c>
      <c r="B176" s="30" t="s">
        <v>1740</v>
      </c>
      <c r="C176" s="30" t="s">
        <v>184</v>
      </c>
      <c r="D176" s="30" t="s">
        <v>187</v>
      </c>
      <c r="E176" s="31"/>
      <c r="F176" s="30" t="s">
        <v>1741</v>
      </c>
      <c r="G176" s="30"/>
      <c r="H176" s="18"/>
      <c r="I176" s="161"/>
    </row>
    <row r="177" spans="1:9" ht="75" x14ac:dyDescent="0.25">
      <c r="A177" s="32" t="s">
        <v>1358</v>
      </c>
      <c r="B177" s="23" t="s">
        <v>1742</v>
      </c>
      <c r="C177" s="23" t="s">
        <v>185</v>
      </c>
      <c r="D177" s="23" t="s">
        <v>187</v>
      </c>
      <c r="E177" s="33"/>
      <c r="F177" s="50" t="s">
        <v>1743</v>
      </c>
      <c r="G177" s="50"/>
      <c r="H177" s="20"/>
      <c r="I177" s="162"/>
    </row>
    <row r="178" spans="1:9" x14ac:dyDescent="0.25">
      <c r="A178" s="46" t="s">
        <v>1361</v>
      </c>
      <c r="B178" s="35" t="s">
        <v>1744</v>
      </c>
      <c r="C178" s="35" t="s">
        <v>186</v>
      </c>
      <c r="D178" s="35" t="s">
        <v>187</v>
      </c>
      <c r="E178" s="36"/>
      <c r="F178" s="35" t="s">
        <v>1745</v>
      </c>
      <c r="G178" s="35"/>
      <c r="H178" s="101"/>
      <c r="I178" s="163"/>
    </row>
    <row r="179" spans="1:9" ht="30" x14ac:dyDescent="0.25">
      <c r="A179" s="43" t="s">
        <v>1373</v>
      </c>
      <c r="B179" s="24" t="s">
        <v>1746</v>
      </c>
      <c r="C179" s="24" t="s">
        <v>188</v>
      </c>
      <c r="D179" s="24" t="s">
        <v>95</v>
      </c>
      <c r="E179" s="22">
        <v>7</v>
      </c>
      <c r="F179" s="24" t="s">
        <v>1747</v>
      </c>
      <c r="G179" s="24"/>
      <c r="H179" s="104"/>
      <c r="I179" s="166"/>
    </row>
    <row r="180" spans="1:9" ht="30" x14ac:dyDescent="0.25">
      <c r="A180" s="43" t="s">
        <v>1373</v>
      </c>
      <c r="B180" s="24" t="s">
        <v>1748</v>
      </c>
      <c r="C180" s="24" t="s">
        <v>189</v>
      </c>
      <c r="D180" s="24" t="s">
        <v>95</v>
      </c>
      <c r="E180" s="22">
        <v>7</v>
      </c>
      <c r="F180" s="24" t="s">
        <v>1749</v>
      </c>
      <c r="G180" s="24"/>
      <c r="H180" s="104"/>
      <c r="I180" s="166"/>
    </row>
    <row r="181" spans="1:9" ht="45" x14ac:dyDescent="0.25">
      <c r="A181" s="43" t="s">
        <v>1373</v>
      </c>
      <c r="B181" s="24" t="s">
        <v>1750</v>
      </c>
      <c r="C181" s="24" t="s">
        <v>190</v>
      </c>
      <c r="D181" s="24" t="s">
        <v>95</v>
      </c>
      <c r="E181" s="22">
        <v>7</v>
      </c>
      <c r="F181" s="24" t="s">
        <v>1751</v>
      </c>
      <c r="G181" s="24"/>
      <c r="H181" s="104"/>
      <c r="I181" s="166"/>
    </row>
    <row r="182" spans="1:9" ht="30" x14ac:dyDescent="0.25">
      <c r="A182" s="43" t="s">
        <v>1373</v>
      </c>
      <c r="B182" s="24" t="s">
        <v>1752</v>
      </c>
      <c r="C182" s="24" t="s">
        <v>191</v>
      </c>
      <c r="D182" s="24" t="s">
        <v>95</v>
      </c>
      <c r="E182" s="22">
        <v>7</v>
      </c>
      <c r="F182" s="24" t="s">
        <v>1753</v>
      </c>
      <c r="G182" s="24"/>
      <c r="H182" s="104"/>
      <c r="I182" s="166"/>
    </row>
    <row r="183" spans="1:9" ht="30" x14ac:dyDescent="0.25">
      <c r="A183" s="43" t="s">
        <v>1373</v>
      </c>
      <c r="B183" s="24" t="s">
        <v>1754</v>
      </c>
      <c r="C183" s="24" t="s">
        <v>192</v>
      </c>
      <c r="D183" s="24" t="s">
        <v>95</v>
      </c>
      <c r="E183" s="22">
        <v>7</v>
      </c>
      <c r="F183" s="24" t="s">
        <v>1755</v>
      </c>
      <c r="G183" s="24"/>
      <c r="H183" s="104"/>
      <c r="I183" s="166"/>
    </row>
    <row r="184" spans="1:9" ht="30" x14ac:dyDescent="0.25">
      <c r="A184" s="43" t="s">
        <v>1373</v>
      </c>
      <c r="B184" s="24" t="s">
        <v>1756</v>
      </c>
      <c r="C184" s="24" t="s">
        <v>193</v>
      </c>
      <c r="D184" s="24" t="s">
        <v>95</v>
      </c>
      <c r="E184" s="22">
        <v>7</v>
      </c>
      <c r="F184" s="24" t="s">
        <v>1757</v>
      </c>
      <c r="G184" s="24"/>
      <c r="H184" s="104"/>
      <c r="I184" s="166"/>
    </row>
    <row r="185" spans="1:9" ht="30" x14ac:dyDescent="0.25">
      <c r="A185" s="43" t="s">
        <v>1373</v>
      </c>
      <c r="B185" s="24" t="s">
        <v>1758</v>
      </c>
      <c r="C185" s="24" t="s">
        <v>194</v>
      </c>
      <c r="D185" s="24" t="s">
        <v>95</v>
      </c>
      <c r="E185" s="22">
        <v>7</v>
      </c>
      <c r="F185" s="24" t="s">
        <v>1759</v>
      </c>
      <c r="G185" s="24"/>
      <c r="H185" s="104"/>
      <c r="I185" s="166"/>
    </row>
    <row r="186" spans="1:9" ht="45" x14ac:dyDescent="0.25">
      <c r="A186" s="43" t="s">
        <v>1373</v>
      </c>
      <c r="B186" s="24" t="s">
        <v>1760</v>
      </c>
      <c r="C186" s="24" t="s">
        <v>176</v>
      </c>
      <c r="D186" s="24" t="s">
        <v>95</v>
      </c>
      <c r="E186" s="22">
        <v>7</v>
      </c>
      <c r="F186" s="24" t="s">
        <v>1761</v>
      </c>
      <c r="G186" s="24"/>
      <c r="H186" s="104"/>
      <c r="I186" s="166"/>
    </row>
    <row r="187" spans="1:9" x14ac:dyDescent="0.25">
      <c r="A187" s="46" t="s">
        <v>1361</v>
      </c>
      <c r="B187" s="35" t="s">
        <v>1762</v>
      </c>
      <c r="C187" s="35" t="s">
        <v>195</v>
      </c>
      <c r="D187" s="35" t="s">
        <v>187</v>
      </c>
      <c r="E187" s="36"/>
      <c r="F187" s="35" t="s">
        <v>1763</v>
      </c>
      <c r="G187" s="35"/>
      <c r="H187" s="101"/>
      <c r="I187" s="163"/>
    </row>
    <row r="188" spans="1:9" x14ac:dyDescent="0.25">
      <c r="A188" s="45" t="s">
        <v>1364</v>
      </c>
      <c r="B188" s="38" t="s">
        <v>1764</v>
      </c>
      <c r="C188" s="38" t="s">
        <v>196</v>
      </c>
      <c r="D188" s="38" t="s">
        <v>187</v>
      </c>
      <c r="E188" s="39"/>
      <c r="F188" s="38" t="s">
        <v>1765</v>
      </c>
      <c r="G188" s="38"/>
      <c r="H188" s="102"/>
      <c r="I188" s="164"/>
    </row>
    <row r="189" spans="1:9" ht="30" x14ac:dyDescent="0.25">
      <c r="A189" s="43" t="s">
        <v>1373</v>
      </c>
      <c r="B189" s="24" t="s">
        <v>1766</v>
      </c>
      <c r="C189" s="24" t="s">
        <v>196</v>
      </c>
      <c r="D189" s="24" t="s">
        <v>95</v>
      </c>
      <c r="E189" s="22">
        <v>8</v>
      </c>
      <c r="F189" s="24" t="s">
        <v>1765</v>
      </c>
      <c r="G189" s="24"/>
      <c r="H189" s="24" t="s">
        <v>2493</v>
      </c>
      <c r="I189" s="168"/>
    </row>
    <row r="190" spans="1:9" x14ac:dyDescent="0.25">
      <c r="A190" s="45" t="s">
        <v>1364</v>
      </c>
      <c r="B190" s="38" t="s">
        <v>1767</v>
      </c>
      <c r="C190" s="38" t="s">
        <v>197</v>
      </c>
      <c r="D190" s="38" t="s">
        <v>187</v>
      </c>
      <c r="E190" s="39"/>
      <c r="F190" s="38" t="s">
        <v>1768</v>
      </c>
      <c r="G190" s="38"/>
      <c r="H190" s="102"/>
      <c r="I190" s="164"/>
    </row>
    <row r="191" spans="1:9" ht="30" x14ac:dyDescent="0.25">
      <c r="A191" s="43" t="s">
        <v>1373</v>
      </c>
      <c r="B191" s="24" t="s">
        <v>1769</v>
      </c>
      <c r="C191" s="24" t="s">
        <v>197</v>
      </c>
      <c r="D191" s="24" t="s">
        <v>95</v>
      </c>
      <c r="E191" s="22">
        <v>8</v>
      </c>
      <c r="F191" s="24" t="s">
        <v>1768</v>
      </c>
      <c r="G191" s="24"/>
      <c r="H191" s="24" t="s">
        <v>2493</v>
      </c>
      <c r="I191" s="168"/>
    </row>
    <row r="192" spans="1:9" x14ac:dyDescent="0.25">
      <c r="A192" s="45" t="s">
        <v>1364</v>
      </c>
      <c r="B192" s="38" t="s">
        <v>1770</v>
      </c>
      <c r="C192" s="38" t="s">
        <v>198</v>
      </c>
      <c r="D192" s="38" t="s">
        <v>187</v>
      </c>
      <c r="E192" s="39"/>
      <c r="F192" s="38" t="s">
        <v>1771</v>
      </c>
      <c r="G192" s="38"/>
      <c r="H192" s="102"/>
      <c r="I192" s="164"/>
    </row>
    <row r="193" spans="1:9" ht="30" x14ac:dyDescent="0.25">
      <c r="A193" s="43" t="s">
        <v>1373</v>
      </c>
      <c r="B193" s="24" t="s">
        <v>1772</v>
      </c>
      <c r="C193" s="24" t="s">
        <v>198</v>
      </c>
      <c r="D193" s="24" t="s">
        <v>95</v>
      </c>
      <c r="E193" s="22">
        <v>8</v>
      </c>
      <c r="F193" s="24" t="s">
        <v>1771</v>
      </c>
      <c r="G193" s="24"/>
      <c r="H193" s="24" t="s">
        <v>2493</v>
      </c>
      <c r="I193" s="168"/>
    </row>
    <row r="194" spans="1:9" ht="30" x14ac:dyDescent="0.25">
      <c r="A194" s="45" t="s">
        <v>1364</v>
      </c>
      <c r="B194" s="38" t="s">
        <v>1773</v>
      </c>
      <c r="C194" s="38" t="s">
        <v>199</v>
      </c>
      <c r="D194" s="38" t="s">
        <v>187</v>
      </c>
      <c r="E194" s="39"/>
      <c r="F194" s="38" t="s">
        <v>1774</v>
      </c>
      <c r="G194" s="38"/>
      <c r="H194" s="102"/>
      <c r="I194" s="164"/>
    </row>
    <row r="195" spans="1:9" ht="30" x14ac:dyDescent="0.25">
      <c r="A195" s="43" t="s">
        <v>1373</v>
      </c>
      <c r="B195" s="24" t="s">
        <v>1775</v>
      </c>
      <c r="C195" s="24" t="s">
        <v>199</v>
      </c>
      <c r="D195" s="24" t="s">
        <v>95</v>
      </c>
      <c r="E195" s="22">
        <v>8</v>
      </c>
      <c r="F195" s="24" t="s">
        <v>1774</v>
      </c>
      <c r="G195" s="24"/>
      <c r="H195" s="24" t="s">
        <v>2493</v>
      </c>
      <c r="I195" s="168"/>
    </row>
    <row r="196" spans="1:9" x14ac:dyDescent="0.25">
      <c r="A196" s="45" t="s">
        <v>1364</v>
      </c>
      <c r="B196" s="38" t="s">
        <v>1776</v>
      </c>
      <c r="C196" s="38" t="s">
        <v>200</v>
      </c>
      <c r="D196" s="38" t="s">
        <v>187</v>
      </c>
      <c r="E196" s="39"/>
      <c r="F196" s="38" t="s">
        <v>1777</v>
      </c>
      <c r="G196" s="38"/>
      <c r="H196" s="102"/>
      <c r="I196" s="164"/>
    </row>
    <row r="197" spans="1:9" ht="30" x14ac:dyDescent="0.25">
      <c r="A197" s="43" t="s">
        <v>1373</v>
      </c>
      <c r="B197" s="24" t="s">
        <v>1778</v>
      </c>
      <c r="C197" s="24" t="s">
        <v>200</v>
      </c>
      <c r="D197" s="24" t="s">
        <v>95</v>
      </c>
      <c r="E197" s="22">
        <v>8</v>
      </c>
      <c r="F197" s="24" t="s">
        <v>1777</v>
      </c>
      <c r="G197" s="24"/>
      <c r="H197" s="24" t="s">
        <v>2493</v>
      </c>
      <c r="I197" s="168"/>
    </row>
    <row r="198" spans="1:9" ht="30" x14ac:dyDescent="0.25">
      <c r="A198" s="45" t="s">
        <v>1364</v>
      </c>
      <c r="B198" s="38" t="s">
        <v>1779</v>
      </c>
      <c r="C198" s="38" t="s">
        <v>201</v>
      </c>
      <c r="D198" s="38" t="s">
        <v>187</v>
      </c>
      <c r="E198" s="39"/>
      <c r="F198" s="38" t="s">
        <v>1780</v>
      </c>
      <c r="G198" s="38"/>
      <c r="H198" s="102"/>
      <c r="I198" s="164"/>
    </row>
    <row r="199" spans="1:9" ht="30" x14ac:dyDescent="0.25">
      <c r="A199" s="43" t="s">
        <v>1373</v>
      </c>
      <c r="B199" s="24" t="s">
        <v>1781</v>
      </c>
      <c r="C199" s="24" t="s">
        <v>201</v>
      </c>
      <c r="D199" s="24" t="s">
        <v>95</v>
      </c>
      <c r="E199" s="22">
        <v>8</v>
      </c>
      <c r="F199" s="24" t="s">
        <v>1780</v>
      </c>
      <c r="G199" s="24"/>
      <c r="H199" s="24" t="s">
        <v>2493</v>
      </c>
      <c r="I199" s="168"/>
    </row>
    <row r="200" spans="1:9" x14ac:dyDescent="0.25">
      <c r="A200" s="45" t="s">
        <v>1364</v>
      </c>
      <c r="B200" s="38" t="s">
        <v>1782</v>
      </c>
      <c r="C200" s="38" t="s">
        <v>202</v>
      </c>
      <c r="D200" s="38" t="s">
        <v>187</v>
      </c>
      <c r="E200" s="39"/>
      <c r="F200" s="38" t="s">
        <v>202</v>
      </c>
      <c r="G200" s="38"/>
      <c r="H200" s="102"/>
      <c r="I200" s="164"/>
    </row>
    <row r="201" spans="1:9" ht="30" x14ac:dyDescent="0.25">
      <c r="A201" s="43" t="s">
        <v>1373</v>
      </c>
      <c r="B201" s="51" t="s">
        <v>1783</v>
      </c>
      <c r="C201" s="51" t="s">
        <v>204</v>
      </c>
      <c r="D201" s="51" t="s">
        <v>95</v>
      </c>
      <c r="E201" s="52">
        <v>8</v>
      </c>
      <c r="F201" s="51" t="s">
        <v>1784</v>
      </c>
      <c r="G201" s="51"/>
      <c r="H201" s="108" t="s">
        <v>2494</v>
      </c>
      <c r="I201" s="171"/>
    </row>
    <row r="202" spans="1:9" ht="30" x14ac:dyDescent="0.25">
      <c r="A202" s="43" t="s">
        <v>1373</v>
      </c>
      <c r="B202" s="51" t="s">
        <v>1785</v>
      </c>
      <c r="C202" s="51" t="s">
        <v>203</v>
      </c>
      <c r="D202" s="51" t="s">
        <v>95</v>
      </c>
      <c r="E202" s="52">
        <v>8</v>
      </c>
      <c r="F202" s="51" t="s">
        <v>1786</v>
      </c>
      <c r="G202" s="51"/>
      <c r="H202" s="108" t="s">
        <v>2494</v>
      </c>
      <c r="I202" s="171"/>
    </row>
    <row r="203" spans="1:9" x14ac:dyDescent="0.25">
      <c r="A203" s="45" t="s">
        <v>1364</v>
      </c>
      <c r="B203" s="38" t="s">
        <v>1787</v>
      </c>
      <c r="C203" s="38" t="s">
        <v>205</v>
      </c>
      <c r="D203" s="38" t="s">
        <v>187</v>
      </c>
      <c r="E203" s="39"/>
      <c r="F203" s="38" t="s">
        <v>1788</v>
      </c>
      <c r="G203" s="38"/>
      <c r="H203" s="102"/>
      <c r="I203" s="164"/>
    </row>
    <row r="204" spans="1:9" ht="30" x14ac:dyDescent="0.25">
      <c r="A204" s="43" t="s">
        <v>1373</v>
      </c>
      <c r="B204" s="24" t="s">
        <v>1789</v>
      </c>
      <c r="C204" s="24" t="s">
        <v>205</v>
      </c>
      <c r="D204" s="51" t="s">
        <v>95</v>
      </c>
      <c r="E204" s="22">
        <v>8</v>
      </c>
      <c r="F204" s="24" t="s">
        <v>1788</v>
      </c>
      <c r="G204" s="24"/>
      <c r="H204" s="24" t="s">
        <v>2493</v>
      </c>
      <c r="I204" s="168"/>
    </row>
    <row r="205" spans="1:9" ht="60" x14ac:dyDescent="0.25">
      <c r="A205" s="45" t="s">
        <v>1364</v>
      </c>
      <c r="B205" s="38" t="s">
        <v>1790</v>
      </c>
      <c r="C205" s="38" t="s">
        <v>176</v>
      </c>
      <c r="D205" s="38" t="s">
        <v>187</v>
      </c>
      <c r="E205" s="39"/>
      <c r="F205" s="38" t="s">
        <v>1791</v>
      </c>
      <c r="G205" s="38"/>
      <c r="H205" s="102"/>
      <c r="I205" s="164"/>
    </row>
    <row r="206" spans="1:9" ht="60" x14ac:dyDescent="0.25">
      <c r="A206" s="43" t="s">
        <v>1373</v>
      </c>
      <c r="B206" s="24" t="s">
        <v>1792</v>
      </c>
      <c r="C206" s="24" t="s">
        <v>176</v>
      </c>
      <c r="D206" s="51" t="s">
        <v>95</v>
      </c>
      <c r="E206" s="22">
        <v>8</v>
      </c>
      <c r="F206" s="24" t="s">
        <v>1791</v>
      </c>
      <c r="G206" s="24"/>
      <c r="H206" s="24" t="s">
        <v>2493</v>
      </c>
      <c r="I206" s="168"/>
    </row>
    <row r="207" spans="1:9" x14ac:dyDescent="0.25">
      <c r="A207" s="46" t="s">
        <v>1361</v>
      </c>
      <c r="B207" s="35" t="s">
        <v>1793</v>
      </c>
      <c r="C207" s="35" t="s">
        <v>206</v>
      </c>
      <c r="D207" s="35" t="s">
        <v>187</v>
      </c>
      <c r="E207" s="36"/>
      <c r="F207" s="35" t="s">
        <v>1794</v>
      </c>
      <c r="G207" s="35"/>
      <c r="H207" s="101"/>
      <c r="I207" s="163"/>
    </row>
    <row r="208" spans="1:9" ht="30" x14ac:dyDescent="0.25">
      <c r="A208" s="43" t="s">
        <v>1373</v>
      </c>
      <c r="B208" s="24" t="s">
        <v>1795</v>
      </c>
      <c r="C208" s="24" t="s">
        <v>207</v>
      </c>
      <c r="D208" s="24" t="s">
        <v>95</v>
      </c>
      <c r="E208" s="22">
        <v>8</v>
      </c>
      <c r="F208" s="24" t="s">
        <v>1796</v>
      </c>
      <c r="G208" s="24"/>
      <c r="H208" s="104"/>
      <c r="I208" s="166"/>
    </row>
    <row r="209" spans="1:9" ht="45" x14ac:dyDescent="0.25">
      <c r="A209" s="43" t="s">
        <v>1373</v>
      </c>
      <c r="B209" s="24" t="s">
        <v>1797</v>
      </c>
      <c r="C209" s="24" t="s">
        <v>208</v>
      </c>
      <c r="D209" s="24" t="s">
        <v>95</v>
      </c>
      <c r="E209" s="22">
        <v>8</v>
      </c>
      <c r="F209" s="24" t="s">
        <v>1798</v>
      </c>
      <c r="G209" s="24"/>
      <c r="H209" s="104"/>
      <c r="I209" s="166"/>
    </row>
    <row r="210" spans="1:9" ht="30" x14ac:dyDescent="0.25">
      <c r="A210" s="43" t="s">
        <v>1373</v>
      </c>
      <c r="B210" s="24" t="s">
        <v>1799</v>
      </c>
      <c r="C210" s="24" t="s">
        <v>1800</v>
      </c>
      <c r="D210" s="24" t="s">
        <v>95</v>
      </c>
      <c r="E210" s="22">
        <v>8</v>
      </c>
      <c r="F210" s="24" t="s">
        <v>1801</v>
      </c>
      <c r="G210" s="24"/>
      <c r="H210" s="104"/>
      <c r="I210" s="166"/>
    </row>
    <row r="211" spans="1:9" ht="30" x14ac:dyDescent="0.25">
      <c r="A211" s="43" t="s">
        <v>1373</v>
      </c>
      <c r="B211" s="24" t="s">
        <v>1802</v>
      </c>
      <c r="C211" s="24" t="s">
        <v>209</v>
      </c>
      <c r="D211" s="24" t="s">
        <v>95</v>
      </c>
      <c r="E211" s="22">
        <v>8</v>
      </c>
      <c r="F211" s="24" t="s">
        <v>1803</v>
      </c>
      <c r="G211" s="24"/>
      <c r="H211" s="104"/>
      <c r="I211" s="166"/>
    </row>
    <row r="212" spans="1:9" ht="30" x14ac:dyDescent="0.25">
      <c r="A212" s="43" t="s">
        <v>1373</v>
      </c>
      <c r="B212" s="24" t="s">
        <v>1804</v>
      </c>
      <c r="C212" s="24" t="s">
        <v>210</v>
      </c>
      <c r="D212" s="24" t="s">
        <v>95</v>
      </c>
      <c r="E212" s="22">
        <v>8</v>
      </c>
      <c r="F212" s="24" t="s">
        <v>1805</v>
      </c>
      <c r="G212" s="24"/>
      <c r="H212" s="104"/>
      <c r="I212" s="166"/>
    </row>
    <row r="213" spans="1:9" ht="30" x14ac:dyDescent="0.25">
      <c r="A213" s="43" t="s">
        <v>1373</v>
      </c>
      <c r="B213" s="24" t="s">
        <v>1806</v>
      </c>
      <c r="C213" s="24" t="s">
        <v>211</v>
      </c>
      <c r="D213" s="24" t="s">
        <v>95</v>
      </c>
      <c r="E213" s="22">
        <v>8</v>
      </c>
      <c r="F213" s="24" t="s">
        <v>1807</v>
      </c>
      <c r="G213" s="24"/>
      <c r="H213" s="104"/>
      <c r="I213" s="166"/>
    </row>
    <row r="214" spans="1:9" ht="30" x14ac:dyDescent="0.25">
      <c r="A214" s="43" t="s">
        <v>1373</v>
      </c>
      <c r="B214" s="24" t="s">
        <v>1808</v>
      </c>
      <c r="C214" s="24" t="s">
        <v>212</v>
      </c>
      <c r="D214" s="24" t="s">
        <v>95</v>
      </c>
      <c r="E214" s="22">
        <v>8</v>
      </c>
      <c r="F214" s="24" t="s">
        <v>1809</v>
      </c>
      <c r="G214" s="24"/>
      <c r="H214" s="104"/>
      <c r="I214" s="166"/>
    </row>
    <row r="215" spans="1:9" x14ac:dyDescent="0.25">
      <c r="A215" s="46" t="s">
        <v>1361</v>
      </c>
      <c r="B215" s="35" t="s">
        <v>1810</v>
      </c>
      <c r="C215" s="35" t="s">
        <v>213</v>
      </c>
      <c r="D215" s="35" t="s">
        <v>187</v>
      </c>
      <c r="E215" s="36"/>
      <c r="F215" s="35" t="s">
        <v>1811</v>
      </c>
      <c r="G215" s="35"/>
      <c r="H215" s="101"/>
      <c r="I215" s="163"/>
    </row>
    <row r="216" spans="1:9" ht="30" x14ac:dyDescent="0.25">
      <c r="A216" s="43" t="s">
        <v>1373</v>
      </c>
      <c r="B216" s="51" t="s">
        <v>1812</v>
      </c>
      <c r="C216" s="24" t="s">
        <v>214</v>
      </c>
      <c r="D216" s="24" t="s">
        <v>95</v>
      </c>
      <c r="E216" s="22">
        <v>7</v>
      </c>
      <c r="F216" s="24" t="s">
        <v>1813</v>
      </c>
      <c r="G216" s="24"/>
      <c r="H216" s="104"/>
      <c r="I216" s="166"/>
    </row>
    <row r="217" spans="1:9" ht="30" x14ac:dyDescent="0.25">
      <c r="A217" s="43" t="s">
        <v>1373</v>
      </c>
      <c r="B217" s="51" t="s">
        <v>1814</v>
      </c>
      <c r="C217" s="24" t="s">
        <v>215</v>
      </c>
      <c r="D217" s="24" t="s">
        <v>95</v>
      </c>
      <c r="E217" s="22">
        <v>8</v>
      </c>
      <c r="F217" s="24" t="s">
        <v>1815</v>
      </c>
      <c r="G217" s="24"/>
      <c r="H217" s="104"/>
      <c r="I217" s="166"/>
    </row>
    <row r="218" spans="1:9" x14ac:dyDescent="0.25">
      <c r="A218" s="46" t="s">
        <v>1361</v>
      </c>
      <c r="B218" s="53" t="s">
        <v>1816</v>
      </c>
      <c r="C218" s="53" t="s">
        <v>216</v>
      </c>
      <c r="D218" s="53" t="s">
        <v>187</v>
      </c>
      <c r="E218" s="54"/>
      <c r="F218" s="53" t="s">
        <v>216</v>
      </c>
      <c r="G218" s="53"/>
      <c r="H218" s="109"/>
      <c r="I218" s="172"/>
    </row>
    <row r="219" spans="1:9" ht="45" x14ac:dyDescent="0.25">
      <c r="A219" s="43" t="s">
        <v>1373</v>
      </c>
      <c r="B219" s="24" t="s">
        <v>1817</v>
      </c>
      <c r="C219" s="24" t="s">
        <v>216</v>
      </c>
      <c r="D219" s="24" t="s">
        <v>95</v>
      </c>
      <c r="E219" s="206" t="s">
        <v>356</v>
      </c>
      <c r="F219" s="229" t="s">
        <v>2914</v>
      </c>
      <c r="G219" s="24"/>
      <c r="H219" s="104"/>
      <c r="I219" s="205" t="s">
        <v>2882</v>
      </c>
    </row>
    <row r="220" spans="1:9" x14ac:dyDescent="0.25">
      <c r="A220" s="46" t="s">
        <v>1361</v>
      </c>
      <c r="B220" s="35" t="s">
        <v>1818</v>
      </c>
      <c r="C220" s="35" t="s">
        <v>217</v>
      </c>
      <c r="D220" s="35" t="s">
        <v>187</v>
      </c>
      <c r="E220" s="36"/>
      <c r="F220" s="35" t="s">
        <v>1819</v>
      </c>
      <c r="G220" s="35"/>
      <c r="H220" s="101"/>
      <c r="I220" s="163"/>
    </row>
    <row r="221" spans="1:9" ht="45" x14ac:dyDescent="0.25">
      <c r="A221" s="43" t="s">
        <v>1373</v>
      </c>
      <c r="B221" s="24" t="s">
        <v>1820</v>
      </c>
      <c r="C221" s="24" t="s">
        <v>218</v>
      </c>
      <c r="D221" s="24" t="s">
        <v>95</v>
      </c>
      <c r="E221" s="22">
        <v>8</v>
      </c>
      <c r="F221" s="24" t="s">
        <v>1821</v>
      </c>
      <c r="G221" s="24"/>
      <c r="H221" s="104"/>
      <c r="I221" s="166"/>
    </row>
    <row r="222" spans="1:9" ht="30" x14ac:dyDescent="0.25">
      <c r="A222" s="43" t="s">
        <v>1373</v>
      </c>
      <c r="B222" s="24" t="s">
        <v>1822</v>
      </c>
      <c r="C222" s="24" t="s">
        <v>219</v>
      </c>
      <c r="D222" s="24" t="s">
        <v>95</v>
      </c>
      <c r="E222" s="22">
        <v>8</v>
      </c>
      <c r="F222" s="24" t="s">
        <v>1823</v>
      </c>
      <c r="G222" s="24"/>
      <c r="H222" s="104"/>
      <c r="I222" s="166"/>
    </row>
    <row r="223" spans="1:9" ht="30" x14ac:dyDescent="0.25">
      <c r="A223" s="43" t="s">
        <v>1373</v>
      </c>
      <c r="B223" s="24" t="s">
        <v>1824</v>
      </c>
      <c r="C223" s="24" t="s">
        <v>220</v>
      </c>
      <c r="D223" s="24" t="s">
        <v>95</v>
      </c>
      <c r="E223" s="22">
        <v>8</v>
      </c>
      <c r="F223" s="24" t="s">
        <v>1825</v>
      </c>
      <c r="G223" s="24"/>
      <c r="H223" s="104"/>
      <c r="I223" s="166"/>
    </row>
    <row r="224" spans="1:9" ht="30" x14ac:dyDescent="0.25">
      <c r="A224" s="43" t="s">
        <v>1373</v>
      </c>
      <c r="B224" s="24" t="s">
        <v>1826</v>
      </c>
      <c r="C224" s="24" t="s">
        <v>221</v>
      </c>
      <c r="D224" s="24" t="s">
        <v>95</v>
      </c>
      <c r="E224" s="22">
        <v>8</v>
      </c>
      <c r="F224" s="24" t="s">
        <v>1827</v>
      </c>
      <c r="G224" s="24"/>
      <c r="H224" s="104"/>
      <c r="I224" s="166"/>
    </row>
    <row r="225" spans="1:9" x14ac:dyDescent="0.25">
      <c r="A225" s="46" t="s">
        <v>1361</v>
      </c>
      <c r="B225" s="35" t="s">
        <v>1828</v>
      </c>
      <c r="C225" s="35" t="s">
        <v>184</v>
      </c>
      <c r="D225" s="35" t="s">
        <v>187</v>
      </c>
      <c r="E225" s="36"/>
      <c r="F225" s="35" t="s">
        <v>1829</v>
      </c>
      <c r="G225" s="35"/>
      <c r="H225" s="101"/>
      <c r="I225" s="163"/>
    </row>
    <row r="226" spans="1:9" ht="30" x14ac:dyDescent="0.25">
      <c r="A226" s="43" t="s">
        <v>1373</v>
      </c>
      <c r="B226" s="24" t="s">
        <v>1830</v>
      </c>
      <c r="C226" s="24" t="s">
        <v>222</v>
      </c>
      <c r="D226" s="24" t="s">
        <v>95</v>
      </c>
      <c r="E226" s="22">
        <v>8</v>
      </c>
      <c r="F226" s="24" t="s">
        <v>1831</v>
      </c>
      <c r="G226" s="24"/>
      <c r="H226" s="104"/>
      <c r="I226" s="166"/>
    </row>
    <row r="227" spans="1:9" ht="30" x14ac:dyDescent="0.25">
      <c r="A227" s="43" t="s">
        <v>1373</v>
      </c>
      <c r="B227" s="24" t="s">
        <v>1832</v>
      </c>
      <c r="C227" s="24" t="s">
        <v>223</v>
      </c>
      <c r="D227" s="24" t="s">
        <v>95</v>
      </c>
      <c r="E227" s="22">
        <v>7</v>
      </c>
      <c r="F227" s="24" t="s">
        <v>1833</v>
      </c>
      <c r="G227" s="24"/>
      <c r="H227" s="104"/>
      <c r="I227" s="166"/>
    </row>
    <row r="228" spans="1:9" ht="30" x14ac:dyDescent="0.25">
      <c r="A228" s="43" t="s">
        <v>1373</v>
      </c>
      <c r="B228" s="24" t="s">
        <v>1834</v>
      </c>
      <c r="C228" s="24" t="s">
        <v>224</v>
      </c>
      <c r="D228" s="24" t="s">
        <v>95</v>
      </c>
      <c r="E228" s="22">
        <v>8</v>
      </c>
      <c r="F228" s="24" t="s">
        <v>1835</v>
      </c>
      <c r="G228" s="24"/>
      <c r="H228" s="104"/>
      <c r="I228" s="166"/>
    </row>
    <row r="229" spans="1:9" ht="45" x14ac:dyDescent="0.25">
      <c r="A229" s="43" t="s">
        <v>1373</v>
      </c>
      <c r="B229" s="24" t="s">
        <v>1836</v>
      </c>
      <c r="C229" s="24" t="s">
        <v>225</v>
      </c>
      <c r="D229" s="24" t="s">
        <v>95</v>
      </c>
      <c r="E229" s="22">
        <v>8</v>
      </c>
      <c r="F229" s="24" t="s">
        <v>1837</v>
      </c>
      <c r="G229" s="24"/>
      <c r="H229" s="104"/>
      <c r="I229" s="166"/>
    </row>
    <row r="230" spans="1:9" ht="30" x14ac:dyDescent="0.25">
      <c r="A230" s="43" t="s">
        <v>1373</v>
      </c>
      <c r="B230" s="24" t="s">
        <v>1838</v>
      </c>
      <c r="C230" s="24" t="s">
        <v>226</v>
      </c>
      <c r="D230" s="24" t="s">
        <v>95</v>
      </c>
      <c r="E230" s="22">
        <v>8</v>
      </c>
      <c r="F230" s="24" t="s">
        <v>1839</v>
      </c>
      <c r="G230" s="24"/>
      <c r="H230" s="104"/>
      <c r="I230" s="166"/>
    </row>
    <row r="231" spans="1:9" ht="30" x14ac:dyDescent="0.25">
      <c r="A231" s="43" t="s">
        <v>1373</v>
      </c>
      <c r="B231" s="24" t="s">
        <v>1840</v>
      </c>
      <c r="C231" s="24" t="s">
        <v>227</v>
      </c>
      <c r="D231" s="24" t="s">
        <v>95</v>
      </c>
      <c r="E231" s="22">
        <v>8</v>
      </c>
      <c r="F231" s="24" t="s">
        <v>1841</v>
      </c>
      <c r="G231" s="24"/>
      <c r="H231" s="104"/>
      <c r="I231" s="166"/>
    </row>
    <row r="232" spans="1:9" x14ac:dyDescent="0.25">
      <c r="A232" s="46" t="s">
        <v>1361</v>
      </c>
      <c r="B232" s="35" t="s">
        <v>1842</v>
      </c>
      <c r="C232" s="35" t="s">
        <v>228</v>
      </c>
      <c r="D232" s="35" t="s">
        <v>187</v>
      </c>
      <c r="E232" s="36"/>
      <c r="F232" s="35" t="s">
        <v>1843</v>
      </c>
      <c r="G232" s="35"/>
      <c r="H232" s="101" t="s">
        <v>2487</v>
      </c>
      <c r="I232" s="163"/>
    </row>
    <row r="233" spans="1:9" ht="30" x14ac:dyDescent="0.25">
      <c r="A233" s="43" t="s">
        <v>1373</v>
      </c>
      <c r="B233" s="24" t="s">
        <v>1844</v>
      </c>
      <c r="C233" s="24" t="s">
        <v>228</v>
      </c>
      <c r="D233" s="24" t="s">
        <v>1845</v>
      </c>
      <c r="E233" s="22">
        <v>8</v>
      </c>
      <c r="F233" s="24" t="s">
        <v>1846</v>
      </c>
      <c r="G233" s="24"/>
      <c r="H233" s="104"/>
      <c r="I233" s="166"/>
    </row>
    <row r="234" spans="1:9" x14ac:dyDescent="0.25">
      <c r="A234" s="29" t="s">
        <v>1353</v>
      </c>
      <c r="B234" s="30" t="s">
        <v>1847</v>
      </c>
      <c r="C234" s="30" t="s">
        <v>229</v>
      </c>
      <c r="D234" s="30" t="s">
        <v>187</v>
      </c>
      <c r="E234" s="31"/>
      <c r="F234" s="30"/>
      <c r="G234" s="30"/>
      <c r="H234" s="18"/>
      <c r="I234" s="161"/>
    </row>
    <row r="235" spans="1:9" ht="105" x14ac:dyDescent="0.25">
      <c r="A235" s="32" t="s">
        <v>1358</v>
      </c>
      <c r="B235" s="23" t="s">
        <v>1848</v>
      </c>
      <c r="C235" s="23" t="s">
        <v>230</v>
      </c>
      <c r="D235" s="23" t="s">
        <v>187</v>
      </c>
      <c r="E235" s="33"/>
      <c r="F235" s="23" t="s">
        <v>1849</v>
      </c>
      <c r="G235" s="23"/>
      <c r="H235" s="20"/>
      <c r="I235" s="162"/>
    </row>
    <row r="236" spans="1:9" x14ac:dyDescent="0.25">
      <c r="A236" s="46" t="s">
        <v>1361</v>
      </c>
      <c r="B236" s="35" t="s">
        <v>1850</v>
      </c>
      <c r="C236" s="35" t="s">
        <v>229</v>
      </c>
      <c r="D236" s="35" t="s">
        <v>187</v>
      </c>
      <c r="E236" s="36"/>
      <c r="F236" s="35" t="s">
        <v>1851</v>
      </c>
      <c r="G236" s="35"/>
      <c r="H236" s="101"/>
      <c r="I236" s="163"/>
    </row>
    <row r="237" spans="1:9" ht="30" x14ac:dyDescent="0.25">
      <c r="A237" s="43" t="s">
        <v>1373</v>
      </c>
      <c r="B237" s="24" t="s">
        <v>1852</v>
      </c>
      <c r="C237" s="24" t="s">
        <v>231</v>
      </c>
      <c r="D237" s="24" t="s">
        <v>95</v>
      </c>
      <c r="E237" s="22">
        <v>1</v>
      </c>
      <c r="F237" s="203" t="s">
        <v>2876</v>
      </c>
      <c r="G237" s="24"/>
      <c r="H237" s="104"/>
      <c r="I237" s="204" t="s">
        <v>2878</v>
      </c>
    </row>
    <row r="238" spans="1:9" ht="30" x14ac:dyDescent="0.25">
      <c r="A238" s="43" t="s">
        <v>1373</v>
      </c>
      <c r="B238" s="24" t="s">
        <v>1853</v>
      </c>
      <c r="C238" s="24" t="s">
        <v>232</v>
      </c>
      <c r="D238" s="24" t="s">
        <v>95</v>
      </c>
      <c r="E238" s="22" t="s">
        <v>233</v>
      </c>
      <c r="F238" s="24" t="s">
        <v>1854</v>
      </c>
      <c r="G238" s="24"/>
      <c r="H238" s="104"/>
      <c r="I238" s="166"/>
    </row>
    <row r="239" spans="1:9" ht="30" x14ac:dyDescent="0.25">
      <c r="A239" s="43" t="s">
        <v>1373</v>
      </c>
      <c r="B239" s="24" t="s">
        <v>1855</v>
      </c>
      <c r="C239" s="24" t="s">
        <v>234</v>
      </c>
      <c r="D239" s="24" t="s">
        <v>95</v>
      </c>
      <c r="E239" s="22">
        <v>8</v>
      </c>
      <c r="F239" s="24" t="s">
        <v>1856</v>
      </c>
      <c r="G239" s="24"/>
      <c r="H239" s="104"/>
      <c r="I239" s="166"/>
    </row>
    <row r="240" spans="1:9" ht="30" x14ac:dyDescent="0.25">
      <c r="A240" s="45" t="s">
        <v>1364</v>
      </c>
      <c r="B240" s="38" t="s">
        <v>1857</v>
      </c>
      <c r="C240" s="38" t="s">
        <v>235</v>
      </c>
      <c r="D240" s="38" t="s">
        <v>187</v>
      </c>
      <c r="E240" s="39"/>
      <c r="F240" s="38" t="s">
        <v>1858</v>
      </c>
      <c r="G240" s="38"/>
      <c r="H240" s="102"/>
      <c r="I240" s="164"/>
    </row>
    <row r="241" spans="1:9" ht="30" x14ac:dyDescent="0.25">
      <c r="A241" s="43" t="s">
        <v>1373</v>
      </c>
      <c r="B241" s="24" t="s">
        <v>1859</v>
      </c>
      <c r="C241" s="24" t="s">
        <v>1860</v>
      </c>
      <c r="D241" s="24" t="s">
        <v>95</v>
      </c>
      <c r="E241" s="22">
        <v>2</v>
      </c>
      <c r="F241" s="24" t="s">
        <v>1861</v>
      </c>
      <c r="G241" s="24"/>
      <c r="H241" s="104" t="s">
        <v>2484</v>
      </c>
      <c r="I241" s="166"/>
    </row>
    <row r="242" spans="1:9" ht="30" x14ac:dyDescent="0.25">
      <c r="A242" s="43" t="s">
        <v>1373</v>
      </c>
      <c r="B242" s="24" t="s">
        <v>1862</v>
      </c>
      <c r="C242" s="24" t="s">
        <v>1863</v>
      </c>
      <c r="D242" s="24" t="s">
        <v>95</v>
      </c>
      <c r="E242" s="22">
        <v>2</v>
      </c>
      <c r="F242" s="24" t="s">
        <v>1864</v>
      </c>
      <c r="G242" s="24"/>
      <c r="H242" s="104" t="s">
        <v>2484</v>
      </c>
      <c r="I242" s="166"/>
    </row>
    <row r="243" spans="1:9" x14ac:dyDescent="0.25">
      <c r="A243" s="46" t="s">
        <v>1361</v>
      </c>
      <c r="B243" s="35" t="s">
        <v>1865</v>
      </c>
      <c r="C243" s="35" t="s">
        <v>236</v>
      </c>
      <c r="D243" s="35" t="s">
        <v>187</v>
      </c>
      <c r="E243" s="36"/>
      <c r="F243" s="35" t="s">
        <v>1866</v>
      </c>
      <c r="G243" s="35"/>
      <c r="H243" s="101"/>
      <c r="I243" s="163"/>
    </row>
    <row r="244" spans="1:9" ht="30" x14ac:dyDescent="0.25">
      <c r="A244" s="43" t="s">
        <v>1373</v>
      </c>
      <c r="B244" s="24" t="s">
        <v>1867</v>
      </c>
      <c r="C244" s="24" t="s">
        <v>237</v>
      </c>
      <c r="D244" s="24" t="s">
        <v>95</v>
      </c>
      <c r="E244" s="22">
        <v>1</v>
      </c>
      <c r="F244" s="203" t="s">
        <v>2877</v>
      </c>
      <c r="G244" s="24"/>
      <c r="H244" s="104"/>
      <c r="I244" s="204" t="s">
        <v>2878</v>
      </c>
    </row>
    <row r="245" spans="1:9" ht="30" x14ac:dyDescent="0.25">
      <c r="A245" s="43" t="s">
        <v>1373</v>
      </c>
      <c r="B245" s="24" t="s">
        <v>1868</v>
      </c>
      <c r="C245" s="24" t="s">
        <v>238</v>
      </c>
      <c r="D245" s="24" t="s">
        <v>95</v>
      </c>
      <c r="E245" s="22" t="s">
        <v>233</v>
      </c>
      <c r="F245" s="24" t="s">
        <v>1869</v>
      </c>
      <c r="G245" s="24"/>
      <c r="H245" s="104"/>
      <c r="I245" s="166"/>
    </row>
    <row r="246" spans="1:9" ht="30" x14ac:dyDescent="0.25">
      <c r="A246" s="43" t="s">
        <v>1373</v>
      </c>
      <c r="B246" s="24" t="s">
        <v>1870</v>
      </c>
      <c r="C246" s="24" t="s">
        <v>239</v>
      </c>
      <c r="D246" s="24" t="s">
        <v>95</v>
      </c>
      <c r="E246" s="22">
        <v>8</v>
      </c>
      <c r="F246" s="24" t="s">
        <v>1871</v>
      </c>
      <c r="G246" s="24"/>
      <c r="H246" s="104"/>
      <c r="I246" s="166"/>
    </row>
    <row r="247" spans="1:9" x14ac:dyDescent="0.25">
      <c r="A247" s="45" t="s">
        <v>1364</v>
      </c>
      <c r="B247" s="38" t="s">
        <v>1872</v>
      </c>
      <c r="C247" s="38" t="s">
        <v>240</v>
      </c>
      <c r="D247" s="38" t="s">
        <v>187</v>
      </c>
      <c r="E247" s="39"/>
      <c r="F247" s="38" t="s">
        <v>1873</v>
      </c>
      <c r="G247" s="38"/>
      <c r="H247" s="102"/>
      <c r="I247" s="164"/>
    </row>
    <row r="248" spans="1:9" ht="30" x14ac:dyDescent="0.25">
      <c r="A248" s="43" t="s">
        <v>1373</v>
      </c>
      <c r="B248" s="24" t="s">
        <v>1874</v>
      </c>
      <c r="C248" s="24" t="s">
        <v>1875</v>
      </c>
      <c r="D248" s="24" t="s">
        <v>95</v>
      </c>
      <c r="E248" s="22">
        <v>2</v>
      </c>
      <c r="F248" s="24" t="s">
        <v>1876</v>
      </c>
      <c r="G248" s="24"/>
      <c r="H248" s="104" t="s">
        <v>2484</v>
      </c>
      <c r="I248" s="166"/>
    </row>
    <row r="249" spans="1:9" ht="30" x14ac:dyDescent="0.25">
      <c r="A249" s="43" t="s">
        <v>1373</v>
      </c>
      <c r="B249" s="24" t="s">
        <v>1877</v>
      </c>
      <c r="C249" s="24" t="s">
        <v>1878</v>
      </c>
      <c r="D249" s="24" t="s">
        <v>95</v>
      </c>
      <c r="E249" s="22">
        <v>2</v>
      </c>
      <c r="F249" s="24" t="s">
        <v>1879</v>
      </c>
      <c r="G249" s="24"/>
      <c r="H249" s="104" t="s">
        <v>2484</v>
      </c>
      <c r="I249" s="166"/>
    </row>
    <row r="250" spans="1:9" x14ac:dyDescent="0.25">
      <c r="A250" s="182" t="s">
        <v>1358</v>
      </c>
      <c r="B250" s="23" t="s">
        <v>2709</v>
      </c>
      <c r="C250" s="23" t="s">
        <v>2710</v>
      </c>
      <c r="D250" s="23" t="s">
        <v>187</v>
      </c>
      <c r="E250" s="23"/>
      <c r="F250" s="23" t="s">
        <v>2710</v>
      </c>
      <c r="G250" s="231" t="s">
        <v>3</v>
      </c>
      <c r="H250" s="183"/>
      <c r="I250" s="23" t="s">
        <v>2704</v>
      </c>
    </row>
    <row r="251" spans="1:9" ht="30" x14ac:dyDescent="0.25">
      <c r="A251" s="46" t="s">
        <v>1361</v>
      </c>
      <c r="B251" s="35" t="s">
        <v>2711</v>
      </c>
      <c r="C251" s="35" t="s">
        <v>2712</v>
      </c>
      <c r="D251" s="35" t="s">
        <v>187</v>
      </c>
      <c r="E251" s="36"/>
      <c r="F251" s="35" t="s">
        <v>2712</v>
      </c>
      <c r="G251" s="36" t="s">
        <v>3</v>
      </c>
      <c r="H251" s="35"/>
      <c r="I251" s="35" t="s">
        <v>2704</v>
      </c>
    </row>
    <row r="252" spans="1:9" ht="30" x14ac:dyDescent="0.25">
      <c r="A252" s="43"/>
      <c r="B252" s="24" t="s">
        <v>2713</v>
      </c>
      <c r="C252" s="24" t="s">
        <v>2719</v>
      </c>
      <c r="D252" s="24" t="s">
        <v>95</v>
      </c>
      <c r="E252" s="44">
        <v>1</v>
      </c>
      <c r="F252" s="24" t="s">
        <v>2719</v>
      </c>
      <c r="G252" s="185" t="s">
        <v>3</v>
      </c>
      <c r="H252" s="104"/>
      <c r="I252" s="166" t="s">
        <v>2704</v>
      </c>
    </row>
    <row r="253" spans="1:9" ht="45" x14ac:dyDescent="0.25">
      <c r="A253" s="43"/>
      <c r="B253" s="24" t="s">
        <v>2714</v>
      </c>
      <c r="C253" s="24" t="s">
        <v>2720</v>
      </c>
      <c r="D253" s="24" t="s">
        <v>95</v>
      </c>
      <c r="E253" s="44" t="s">
        <v>233</v>
      </c>
      <c r="F253" s="24" t="s">
        <v>2720</v>
      </c>
      <c r="G253" s="185" t="s">
        <v>3</v>
      </c>
      <c r="H253" s="104"/>
      <c r="I253" s="166" t="s">
        <v>2704</v>
      </c>
    </row>
    <row r="254" spans="1:9" ht="45" x14ac:dyDescent="0.25">
      <c r="A254" s="43"/>
      <c r="B254" s="24" t="s">
        <v>2715</v>
      </c>
      <c r="C254" s="24" t="s">
        <v>2721</v>
      </c>
      <c r="D254" s="24" t="s">
        <v>95</v>
      </c>
      <c r="E254" s="44">
        <v>8</v>
      </c>
      <c r="F254" s="24" t="s">
        <v>2721</v>
      </c>
      <c r="G254" s="185" t="s">
        <v>3</v>
      </c>
      <c r="H254" s="104"/>
      <c r="I254" s="166" t="s">
        <v>2704</v>
      </c>
    </row>
    <row r="255" spans="1:9" ht="45" x14ac:dyDescent="0.25">
      <c r="A255" s="43"/>
      <c r="B255" s="24" t="s">
        <v>2716</v>
      </c>
      <c r="C255" s="24" t="s">
        <v>2722</v>
      </c>
      <c r="D255" s="24" t="s">
        <v>95</v>
      </c>
      <c r="E255" s="44">
        <v>2</v>
      </c>
      <c r="F255" s="24" t="s">
        <v>2722</v>
      </c>
      <c r="G255" s="185" t="s">
        <v>3</v>
      </c>
      <c r="H255" s="104"/>
      <c r="I255" s="166" t="s">
        <v>2704</v>
      </c>
    </row>
    <row r="256" spans="1:9" ht="30" x14ac:dyDescent="0.25">
      <c r="A256" s="43"/>
      <c r="B256" s="24" t="s">
        <v>2717</v>
      </c>
      <c r="C256" s="24" t="s">
        <v>2723</v>
      </c>
      <c r="D256" s="24" t="s">
        <v>95</v>
      </c>
      <c r="E256" s="225">
        <v>2</v>
      </c>
      <c r="F256" s="24" t="s">
        <v>2723</v>
      </c>
      <c r="G256" s="185" t="s">
        <v>3</v>
      </c>
      <c r="H256" s="104"/>
      <c r="I256" s="166" t="s">
        <v>2704</v>
      </c>
    </row>
    <row r="257" spans="1:9" ht="30" x14ac:dyDescent="0.25">
      <c r="A257" s="43"/>
      <c r="B257" s="24" t="s">
        <v>2718</v>
      </c>
      <c r="C257" s="24" t="s">
        <v>2724</v>
      </c>
      <c r="D257" s="24" t="s">
        <v>95</v>
      </c>
      <c r="E257" s="44">
        <v>2</v>
      </c>
      <c r="F257" s="24" t="s">
        <v>2724</v>
      </c>
      <c r="G257" s="185" t="s">
        <v>3</v>
      </c>
      <c r="H257" s="104"/>
      <c r="I257" s="166" t="s">
        <v>2704</v>
      </c>
    </row>
    <row r="258" spans="1:9" ht="30" x14ac:dyDescent="0.25">
      <c r="A258" s="46" t="s">
        <v>1361</v>
      </c>
      <c r="B258" s="35" t="s">
        <v>2725</v>
      </c>
      <c r="C258" s="35" t="s">
        <v>2726</v>
      </c>
      <c r="D258" s="35" t="s">
        <v>187</v>
      </c>
      <c r="E258" s="36"/>
      <c r="F258" s="35"/>
      <c r="G258" s="36" t="s">
        <v>3</v>
      </c>
      <c r="H258" s="35"/>
      <c r="I258" s="35" t="s">
        <v>2704</v>
      </c>
    </row>
    <row r="259" spans="1:9" ht="30" x14ac:dyDescent="0.25">
      <c r="A259" s="43"/>
      <c r="B259" s="24" t="s">
        <v>2727</v>
      </c>
      <c r="C259" s="24" t="s">
        <v>2733</v>
      </c>
      <c r="D259" s="24" t="s">
        <v>95</v>
      </c>
      <c r="E259" s="44">
        <v>1</v>
      </c>
      <c r="F259" s="24" t="s">
        <v>2733</v>
      </c>
      <c r="G259" s="185" t="s">
        <v>3</v>
      </c>
      <c r="H259" s="104"/>
      <c r="I259" s="166" t="s">
        <v>2704</v>
      </c>
    </row>
    <row r="260" spans="1:9" ht="45" x14ac:dyDescent="0.25">
      <c r="A260" s="43"/>
      <c r="B260" s="24" t="s">
        <v>2728</v>
      </c>
      <c r="C260" s="24" t="s">
        <v>2734</v>
      </c>
      <c r="D260" s="24" t="s">
        <v>95</v>
      </c>
      <c r="E260" s="44">
        <v>3</v>
      </c>
      <c r="F260" s="24" t="s">
        <v>2734</v>
      </c>
      <c r="G260" s="185" t="s">
        <v>3</v>
      </c>
      <c r="H260" s="104"/>
      <c r="I260" s="166" t="s">
        <v>2704</v>
      </c>
    </row>
    <row r="261" spans="1:9" ht="45" x14ac:dyDescent="0.25">
      <c r="A261" s="43"/>
      <c r="B261" s="24" t="s">
        <v>2729</v>
      </c>
      <c r="C261" s="24" t="s">
        <v>2735</v>
      </c>
      <c r="D261" s="24" t="s">
        <v>95</v>
      </c>
      <c r="E261" s="44">
        <v>8</v>
      </c>
      <c r="F261" s="24" t="s">
        <v>2735</v>
      </c>
      <c r="G261" s="185" t="s">
        <v>3</v>
      </c>
      <c r="H261" s="104"/>
      <c r="I261" s="166" t="s">
        <v>2704</v>
      </c>
    </row>
    <row r="262" spans="1:9" ht="30" x14ac:dyDescent="0.25">
      <c r="A262" s="43"/>
      <c r="B262" s="24" t="s">
        <v>2730</v>
      </c>
      <c r="C262" s="24" t="s">
        <v>2736</v>
      </c>
      <c r="D262" s="24" t="s">
        <v>95</v>
      </c>
      <c r="E262" s="44">
        <v>2</v>
      </c>
      <c r="F262" s="24" t="s">
        <v>2736</v>
      </c>
      <c r="G262" s="185" t="s">
        <v>3</v>
      </c>
      <c r="H262" s="104"/>
      <c r="I262" s="166" t="s">
        <v>2704</v>
      </c>
    </row>
    <row r="263" spans="1:9" ht="45" x14ac:dyDescent="0.25">
      <c r="A263" s="43"/>
      <c r="B263" s="24" t="s">
        <v>2731</v>
      </c>
      <c r="C263" s="24" t="s">
        <v>2737</v>
      </c>
      <c r="D263" s="24" t="s">
        <v>95</v>
      </c>
      <c r="E263" s="44">
        <v>2</v>
      </c>
      <c r="F263" s="24" t="s">
        <v>2737</v>
      </c>
      <c r="G263" s="185" t="s">
        <v>3</v>
      </c>
      <c r="H263" s="104"/>
      <c r="I263" s="166" t="s">
        <v>2704</v>
      </c>
    </row>
    <row r="264" spans="1:9" ht="45" x14ac:dyDescent="0.25">
      <c r="A264" s="43"/>
      <c r="B264" s="24" t="s">
        <v>2732</v>
      </c>
      <c r="C264" s="24" t="s">
        <v>2738</v>
      </c>
      <c r="D264" s="24" t="s">
        <v>95</v>
      </c>
      <c r="E264" s="44">
        <v>2</v>
      </c>
      <c r="F264" s="24" t="s">
        <v>2738</v>
      </c>
      <c r="G264" s="185" t="s">
        <v>3</v>
      </c>
      <c r="H264" s="104"/>
      <c r="I264" s="166" t="s">
        <v>2704</v>
      </c>
    </row>
    <row r="265" spans="1:9" ht="30" x14ac:dyDescent="0.25">
      <c r="A265" s="184" t="s">
        <v>1353</v>
      </c>
      <c r="B265" s="184" t="s">
        <v>2739</v>
      </c>
      <c r="C265" s="184" t="s">
        <v>2740</v>
      </c>
      <c r="D265" s="30" t="s">
        <v>187</v>
      </c>
      <c r="E265" s="186"/>
      <c r="F265" s="29"/>
      <c r="G265" s="186" t="s">
        <v>3</v>
      </c>
      <c r="H265" s="29"/>
      <c r="I265" s="184" t="s">
        <v>2704</v>
      </c>
    </row>
    <row r="266" spans="1:9" ht="30" x14ac:dyDescent="0.25">
      <c r="A266" s="43"/>
      <c r="B266" s="24" t="s">
        <v>2741</v>
      </c>
      <c r="C266" s="24" t="s">
        <v>2740</v>
      </c>
      <c r="D266" s="24" t="s">
        <v>95</v>
      </c>
      <c r="E266" s="44">
        <v>9</v>
      </c>
      <c r="F266" s="24" t="s">
        <v>2740</v>
      </c>
      <c r="G266" s="185" t="s">
        <v>3</v>
      </c>
      <c r="H266" s="104"/>
      <c r="I266" s="166" t="s">
        <v>2704</v>
      </c>
    </row>
    <row r="267" spans="1:9" ht="30" x14ac:dyDescent="0.25">
      <c r="A267" s="184" t="s">
        <v>1353</v>
      </c>
      <c r="B267" s="184" t="s">
        <v>2742</v>
      </c>
      <c r="C267" s="184" t="s">
        <v>2743</v>
      </c>
      <c r="D267" s="30" t="s">
        <v>187</v>
      </c>
      <c r="E267" s="186"/>
      <c r="F267" s="29"/>
      <c r="G267" s="186" t="s">
        <v>3</v>
      </c>
      <c r="H267" s="29"/>
      <c r="I267" s="184" t="s">
        <v>2704</v>
      </c>
    </row>
    <row r="268" spans="1:9" ht="30" x14ac:dyDescent="0.25">
      <c r="A268" s="43"/>
      <c r="B268" s="24" t="s">
        <v>2744</v>
      </c>
      <c r="C268" s="24" t="s">
        <v>2743</v>
      </c>
      <c r="D268" s="24" t="s">
        <v>95</v>
      </c>
      <c r="E268" s="44">
        <v>9</v>
      </c>
      <c r="F268" s="24" t="s">
        <v>2743</v>
      </c>
      <c r="G268" s="185" t="s">
        <v>3</v>
      </c>
      <c r="H268" s="104"/>
      <c r="I268" s="166" t="s">
        <v>2704</v>
      </c>
    </row>
    <row r="269" spans="1:9" ht="30" x14ac:dyDescent="0.25">
      <c r="A269" s="55" t="s">
        <v>1353</v>
      </c>
      <c r="B269" s="30" t="s">
        <v>1880</v>
      </c>
      <c r="C269" s="30" t="s">
        <v>241</v>
      </c>
      <c r="D269" s="30" t="s">
        <v>187</v>
      </c>
      <c r="E269" s="31"/>
      <c r="F269" s="30" t="s">
        <v>1881</v>
      </c>
      <c r="G269" s="30"/>
      <c r="H269" s="18"/>
      <c r="I269" s="161"/>
    </row>
    <row r="270" spans="1:9" ht="30" x14ac:dyDescent="0.25">
      <c r="A270" s="50" t="s">
        <v>1358</v>
      </c>
      <c r="B270" s="23" t="s">
        <v>1882</v>
      </c>
      <c r="C270" s="23" t="s">
        <v>242</v>
      </c>
      <c r="D270" s="23" t="s">
        <v>187</v>
      </c>
      <c r="E270" s="33"/>
      <c r="F270" s="23" t="s">
        <v>1881</v>
      </c>
      <c r="G270" s="23"/>
      <c r="H270" s="20"/>
      <c r="I270" s="162"/>
    </row>
    <row r="271" spans="1:9" ht="30" x14ac:dyDescent="0.25">
      <c r="A271" s="46" t="s">
        <v>1361</v>
      </c>
      <c r="B271" s="35" t="s">
        <v>1883</v>
      </c>
      <c r="C271" s="35" t="s">
        <v>243</v>
      </c>
      <c r="D271" s="35" t="s">
        <v>187</v>
      </c>
      <c r="E271" s="36"/>
      <c r="F271" s="35" t="s">
        <v>1884</v>
      </c>
      <c r="G271" s="35"/>
      <c r="H271" s="101"/>
      <c r="I271" s="163"/>
    </row>
    <row r="272" spans="1:9" ht="30" x14ac:dyDescent="0.25">
      <c r="A272" s="43" t="s">
        <v>1373</v>
      </c>
      <c r="B272" s="24" t="s">
        <v>1885</v>
      </c>
      <c r="C272" s="24" t="s">
        <v>244</v>
      </c>
      <c r="D272" s="24" t="s">
        <v>95</v>
      </c>
      <c r="E272" s="22">
        <v>1</v>
      </c>
      <c r="F272" s="24" t="s">
        <v>1886</v>
      </c>
      <c r="G272" s="24"/>
      <c r="H272" s="104"/>
      <c r="I272" s="166"/>
    </row>
    <row r="273" spans="1:9" ht="30" x14ac:dyDescent="0.25">
      <c r="A273" s="43" t="s">
        <v>1373</v>
      </c>
      <c r="B273" s="24" t="s">
        <v>1887</v>
      </c>
      <c r="C273" s="24" t="s">
        <v>245</v>
      </c>
      <c r="D273" s="24" t="s">
        <v>95</v>
      </c>
      <c r="E273" s="22" t="s">
        <v>233</v>
      </c>
      <c r="F273" s="24" t="s">
        <v>1888</v>
      </c>
      <c r="G273" s="24"/>
      <c r="H273" s="104"/>
      <c r="I273" s="166"/>
    </row>
    <row r="274" spans="1:9" ht="30" x14ac:dyDescent="0.25">
      <c r="A274" s="43" t="s">
        <v>1373</v>
      </c>
      <c r="B274" s="24" t="s">
        <v>1889</v>
      </c>
      <c r="C274" s="24" t="s">
        <v>246</v>
      </c>
      <c r="D274" s="24" t="s">
        <v>95</v>
      </c>
      <c r="E274" s="22">
        <v>8</v>
      </c>
      <c r="F274" s="24" t="s">
        <v>1890</v>
      </c>
      <c r="G274" s="24"/>
      <c r="H274" s="104"/>
      <c r="I274" s="166"/>
    </row>
    <row r="275" spans="1:9" ht="30" x14ac:dyDescent="0.25">
      <c r="A275" s="45" t="s">
        <v>1364</v>
      </c>
      <c r="B275" s="38" t="s">
        <v>1891</v>
      </c>
      <c r="C275" s="38" t="s">
        <v>247</v>
      </c>
      <c r="D275" s="38" t="s">
        <v>187</v>
      </c>
      <c r="E275" s="39"/>
      <c r="F275" s="38" t="s">
        <v>1892</v>
      </c>
      <c r="G275" s="38"/>
      <c r="H275" s="102"/>
      <c r="I275" s="164"/>
    </row>
    <row r="276" spans="1:9" ht="30" x14ac:dyDescent="0.25">
      <c r="A276" s="43" t="s">
        <v>1373</v>
      </c>
      <c r="B276" s="24" t="s">
        <v>1893</v>
      </c>
      <c r="C276" s="24" t="s">
        <v>1894</v>
      </c>
      <c r="D276" s="24" t="s">
        <v>95</v>
      </c>
      <c r="E276" s="22">
        <v>2</v>
      </c>
      <c r="F276" s="24" t="s">
        <v>1895</v>
      </c>
      <c r="G276" s="24"/>
      <c r="H276" s="104" t="s">
        <v>2484</v>
      </c>
      <c r="I276" s="166"/>
    </row>
    <row r="277" spans="1:9" ht="30" x14ac:dyDescent="0.25">
      <c r="A277" s="43" t="s">
        <v>1373</v>
      </c>
      <c r="B277" s="24" t="s">
        <v>1896</v>
      </c>
      <c r="C277" s="24" t="s">
        <v>1897</v>
      </c>
      <c r="D277" s="24" t="s">
        <v>95</v>
      </c>
      <c r="E277" s="22">
        <v>2</v>
      </c>
      <c r="F277" s="24" t="s">
        <v>1898</v>
      </c>
      <c r="G277" s="24"/>
      <c r="H277" s="104" t="s">
        <v>2484</v>
      </c>
      <c r="I277" s="166"/>
    </row>
    <row r="278" spans="1:9" ht="30" x14ac:dyDescent="0.25">
      <c r="A278" s="46" t="s">
        <v>1361</v>
      </c>
      <c r="B278" s="35" t="s">
        <v>1899</v>
      </c>
      <c r="C278" s="35" t="s">
        <v>248</v>
      </c>
      <c r="D278" s="35" t="s">
        <v>187</v>
      </c>
      <c r="E278" s="36"/>
      <c r="F278" s="35" t="s">
        <v>1900</v>
      </c>
      <c r="G278" s="35"/>
      <c r="H278" s="101"/>
      <c r="I278" s="163"/>
    </row>
    <row r="279" spans="1:9" ht="30" x14ac:dyDescent="0.25">
      <c r="A279" s="43" t="s">
        <v>1373</v>
      </c>
      <c r="B279" s="24" t="s">
        <v>1901</v>
      </c>
      <c r="C279" s="24" t="s">
        <v>249</v>
      </c>
      <c r="D279" s="24" t="s">
        <v>95</v>
      </c>
      <c r="E279" s="22">
        <v>1</v>
      </c>
      <c r="F279" s="24" t="s">
        <v>1902</v>
      </c>
      <c r="G279" s="24"/>
      <c r="H279" s="104"/>
      <c r="I279" s="166"/>
    </row>
    <row r="280" spans="1:9" ht="30" x14ac:dyDescent="0.25">
      <c r="A280" s="43" t="s">
        <v>1373</v>
      </c>
      <c r="B280" s="24" t="s">
        <v>1903</v>
      </c>
      <c r="C280" s="24" t="s">
        <v>250</v>
      </c>
      <c r="D280" s="24" t="s">
        <v>95</v>
      </c>
      <c r="E280" s="22" t="s">
        <v>233</v>
      </c>
      <c r="F280" s="24" t="s">
        <v>1904</v>
      </c>
      <c r="G280" s="24"/>
      <c r="H280" s="104"/>
      <c r="I280" s="166"/>
    </row>
    <row r="281" spans="1:9" ht="30" x14ac:dyDescent="0.25">
      <c r="A281" s="43" t="s">
        <v>1373</v>
      </c>
      <c r="B281" s="24" t="s">
        <v>1905</v>
      </c>
      <c r="C281" s="24" t="s">
        <v>251</v>
      </c>
      <c r="D281" s="24" t="s">
        <v>95</v>
      </c>
      <c r="E281" s="22">
        <v>8</v>
      </c>
      <c r="F281" s="24" t="s">
        <v>1906</v>
      </c>
      <c r="G281" s="24"/>
      <c r="H281" s="104"/>
      <c r="I281" s="166"/>
    </row>
    <row r="282" spans="1:9" ht="30" x14ac:dyDescent="0.25">
      <c r="A282" s="45" t="s">
        <v>1364</v>
      </c>
      <c r="B282" s="38" t="s">
        <v>1907</v>
      </c>
      <c r="C282" s="38" t="s">
        <v>252</v>
      </c>
      <c r="D282" s="38" t="s">
        <v>187</v>
      </c>
      <c r="E282" s="39"/>
      <c r="F282" s="38" t="s">
        <v>1908</v>
      </c>
      <c r="G282" s="38"/>
      <c r="H282" s="102"/>
      <c r="I282" s="164"/>
    </row>
    <row r="283" spans="1:9" ht="30" x14ac:dyDescent="0.25">
      <c r="A283" s="43" t="s">
        <v>1373</v>
      </c>
      <c r="B283" s="24" t="s">
        <v>1909</v>
      </c>
      <c r="C283" s="24" t="s">
        <v>1910</v>
      </c>
      <c r="D283" s="24" t="s">
        <v>95</v>
      </c>
      <c r="E283" s="22">
        <v>2</v>
      </c>
      <c r="F283" s="24" t="s">
        <v>1911</v>
      </c>
      <c r="G283" s="24"/>
      <c r="H283" s="104" t="s">
        <v>2484</v>
      </c>
      <c r="I283" s="166"/>
    </row>
    <row r="284" spans="1:9" ht="30" x14ac:dyDescent="0.25">
      <c r="A284" s="43" t="s">
        <v>1373</v>
      </c>
      <c r="B284" s="24" t="s">
        <v>1912</v>
      </c>
      <c r="C284" s="24" t="s">
        <v>1913</v>
      </c>
      <c r="D284" s="24" t="s">
        <v>95</v>
      </c>
      <c r="E284" s="22">
        <v>2</v>
      </c>
      <c r="F284" s="24" t="s">
        <v>1914</v>
      </c>
      <c r="G284" s="24"/>
      <c r="H284" s="104" t="s">
        <v>2484</v>
      </c>
      <c r="I284" s="166"/>
    </row>
    <row r="285" spans="1:9" ht="30" x14ac:dyDescent="0.25">
      <c r="A285" s="46" t="s">
        <v>1361</v>
      </c>
      <c r="B285" s="35" t="s">
        <v>1915</v>
      </c>
      <c r="C285" s="35" t="s">
        <v>253</v>
      </c>
      <c r="D285" s="35" t="s">
        <v>187</v>
      </c>
      <c r="E285" s="36"/>
      <c r="F285" s="35" t="s">
        <v>1916</v>
      </c>
      <c r="G285" s="35"/>
      <c r="H285" s="101"/>
      <c r="I285" s="163"/>
    </row>
    <row r="286" spans="1:9" ht="30" x14ac:dyDescent="0.25">
      <c r="A286" s="43" t="s">
        <v>1373</v>
      </c>
      <c r="B286" s="24" t="s">
        <v>1917</v>
      </c>
      <c r="C286" s="24" t="s">
        <v>254</v>
      </c>
      <c r="D286" s="24" t="s">
        <v>95</v>
      </c>
      <c r="E286" s="22">
        <v>1</v>
      </c>
      <c r="F286" s="24" t="s">
        <v>1918</v>
      </c>
      <c r="G286" s="24"/>
      <c r="H286" s="104"/>
      <c r="I286" s="166"/>
    </row>
    <row r="287" spans="1:9" ht="30" x14ac:dyDescent="0.25">
      <c r="A287" s="43" t="s">
        <v>1373</v>
      </c>
      <c r="B287" s="24" t="s">
        <v>1919</v>
      </c>
      <c r="C287" s="24" t="s">
        <v>255</v>
      </c>
      <c r="D287" s="24" t="s">
        <v>95</v>
      </c>
      <c r="E287" s="22" t="s">
        <v>233</v>
      </c>
      <c r="F287" s="24" t="s">
        <v>1920</v>
      </c>
      <c r="G287" s="24"/>
      <c r="H287" s="104"/>
      <c r="I287" s="166"/>
    </row>
    <row r="288" spans="1:9" ht="30" x14ac:dyDescent="0.25">
      <c r="A288" s="43" t="s">
        <v>1373</v>
      </c>
      <c r="B288" s="24" t="s">
        <v>1921</v>
      </c>
      <c r="C288" s="24" t="s">
        <v>256</v>
      </c>
      <c r="D288" s="24" t="s">
        <v>95</v>
      </c>
      <c r="E288" s="22">
        <v>8</v>
      </c>
      <c r="F288" s="24" t="s">
        <v>1922</v>
      </c>
      <c r="G288" s="24"/>
      <c r="H288" s="104"/>
      <c r="I288" s="166"/>
    </row>
    <row r="289" spans="1:9" ht="30" x14ac:dyDescent="0.25">
      <c r="A289" s="45" t="s">
        <v>1364</v>
      </c>
      <c r="B289" s="38" t="s">
        <v>1923</v>
      </c>
      <c r="C289" s="38" t="s">
        <v>257</v>
      </c>
      <c r="D289" s="38" t="s">
        <v>187</v>
      </c>
      <c r="E289" s="39"/>
      <c r="F289" s="38" t="s">
        <v>1924</v>
      </c>
      <c r="G289" s="38"/>
      <c r="H289" s="102"/>
      <c r="I289" s="164"/>
    </row>
    <row r="290" spans="1:9" ht="30" x14ac:dyDescent="0.25">
      <c r="A290" s="43" t="s">
        <v>1373</v>
      </c>
      <c r="B290" s="24" t="s">
        <v>1925</v>
      </c>
      <c r="C290" s="24" t="s">
        <v>1926</v>
      </c>
      <c r="D290" s="24" t="s">
        <v>95</v>
      </c>
      <c r="E290" s="22">
        <v>2</v>
      </c>
      <c r="F290" s="24" t="s">
        <v>1927</v>
      </c>
      <c r="G290" s="24"/>
      <c r="H290" s="104" t="s">
        <v>2484</v>
      </c>
      <c r="I290" s="166"/>
    </row>
    <row r="291" spans="1:9" ht="30" x14ac:dyDescent="0.25">
      <c r="A291" s="43" t="s">
        <v>1373</v>
      </c>
      <c r="B291" s="24" t="s">
        <v>1928</v>
      </c>
      <c r="C291" s="24" t="s">
        <v>1929</v>
      </c>
      <c r="D291" s="24" t="s">
        <v>95</v>
      </c>
      <c r="E291" s="22">
        <v>2</v>
      </c>
      <c r="F291" s="24" t="s">
        <v>1930</v>
      </c>
      <c r="G291" s="24"/>
      <c r="H291" s="104" t="s">
        <v>2484</v>
      </c>
      <c r="I291" s="166"/>
    </row>
    <row r="292" spans="1:9" ht="30" x14ac:dyDescent="0.25">
      <c r="A292" s="46" t="s">
        <v>1361</v>
      </c>
      <c r="B292" s="35" t="s">
        <v>1931</v>
      </c>
      <c r="C292" s="35" t="s">
        <v>258</v>
      </c>
      <c r="D292" s="35" t="s">
        <v>187</v>
      </c>
      <c r="E292" s="36"/>
      <c r="F292" s="35" t="s">
        <v>1932</v>
      </c>
      <c r="G292" s="35"/>
      <c r="H292" s="101"/>
      <c r="I292" s="163"/>
    </row>
    <row r="293" spans="1:9" ht="30" x14ac:dyDescent="0.25">
      <c r="A293" s="43" t="s">
        <v>1373</v>
      </c>
      <c r="B293" s="24" t="s">
        <v>1933</v>
      </c>
      <c r="C293" s="24" t="s">
        <v>259</v>
      </c>
      <c r="D293" s="24" t="s">
        <v>95</v>
      </c>
      <c r="E293" s="22">
        <v>1</v>
      </c>
      <c r="F293" s="24" t="s">
        <v>1934</v>
      </c>
      <c r="G293" s="24"/>
      <c r="H293" s="104"/>
      <c r="I293" s="166"/>
    </row>
    <row r="294" spans="1:9" ht="30" x14ac:dyDescent="0.25">
      <c r="A294" s="43" t="s">
        <v>1373</v>
      </c>
      <c r="B294" s="24" t="s">
        <v>1935</v>
      </c>
      <c r="C294" s="24" t="s">
        <v>260</v>
      </c>
      <c r="D294" s="24" t="s">
        <v>95</v>
      </c>
      <c r="E294" s="22" t="s">
        <v>233</v>
      </c>
      <c r="F294" s="24" t="s">
        <v>1936</v>
      </c>
      <c r="G294" s="24"/>
      <c r="H294" s="104"/>
      <c r="I294" s="166"/>
    </row>
    <row r="295" spans="1:9" ht="30" x14ac:dyDescent="0.25">
      <c r="A295" s="43" t="s">
        <v>1373</v>
      </c>
      <c r="B295" s="24" t="s">
        <v>1937</v>
      </c>
      <c r="C295" s="24" t="s">
        <v>261</v>
      </c>
      <c r="D295" s="24" t="s">
        <v>95</v>
      </c>
      <c r="E295" s="22">
        <v>8</v>
      </c>
      <c r="F295" s="24" t="s">
        <v>1938</v>
      </c>
      <c r="G295" s="24"/>
      <c r="H295" s="104"/>
      <c r="I295" s="166"/>
    </row>
    <row r="296" spans="1:9" ht="30" x14ac:dyDescent="0.25">
      <c r="A296" s="45" t="s">
        <v>1364</v>
      </c>
      <c r="B296" s="38" t="s">
        <v>1939</v>
      </c>
      <c r="C296" s="38" t="s">
        <v>262</v>
      </c>
      <c r="D296" s="38" t="s">
        <v>187</v>
      </c>
      <c r="E296" s="39"/>
      <c r="F296" s="38" t="s">
        <v>1924</v>
      </c>
      <c r="G296" s="38"/>
      <c r="H296" s="102"/>
      <c r="I296" s="164"/>
    </row>
    <row r="297" spans="1:9" ht="30" x14ac:dyDescent="0.25">
      <c r="A297" s="43" t="s">
        <v>1373</v>
      </c>
      <c r="B297" s="24" t="s">
        <v>1940</v>
      </c>
      <c r="C297" s="24" t="s">
        <v>1941</v>
      </c>
      <c r="D297" s="24" t="s">
        <v>95</v>
      </c>
      <c r="E297" s="22">
        <v>2</v>
      </c>
      <c r="F297" s="24" t="s">
        <v>1927</v>
      </c>
      <c r="G297" s="24"/>
      <c r="H297" s="104" t="s">
        <v>2484</v>
      </c>
      <c r="I297" s="166"/>
    </row>
    <row r="298" spans="1:9" ht="30" x14ac:dyDescent="0.25">
      <c r="A298" s="43" t="s">
        <v>1373</v>
      </c>
      <c r="B298" s="24" t="s">
        <v>1942</v>
      </c>
      <c r="C298" s="24" t="s">
        <v>1943</v>
      </c>
      <c r="D298" s="24" t="s">
        <v>95</v>
      </c>
      <c r="E298" s="22">
        <v>2</v>
      </c>
      <c r="F298" s="24" t="s">
        <v>1930</v>
      </c>
      <c r="G298" s="24"/>
      <c r="H298" s="104" t="s">
        <v>2484</v>
      </c>
      <c r="I298" s="166"/>
    </row>
    <row r="299" spans="1:9" ht="30" x14ac:dyDescent="0.25">
      <c r="A299" s="46" t="s">
        <v>1361</v>
      </c>
      <c r="B299" s="35" t="s">
        <v>1944</v>
      </c>
      <c r="C299" s="35" t="s">
        <v>263</v>
      </c>
      <c r="D299" s="35" t="s">
        <v>90</v>
      </c>
      <c r="E299" s="36"/>
      <c r="F299" s="35" t="s">
        <v>1945</v>
      </c>
      <c r="G299" s="35"/>
      <c r="H299" s="101"/>
      <c r="I299" s="163"/>
    </row>
    <row r="300" spans="1:9" ht="30" x14ac:dyDescent="0.25">
      <c r="A300" s="43" t="s">
        <v>1373</v>
      </c>
      <c r="B300" s="24" t="s">
        <v>1946</v>
      </c>
      <c r="C300" s="24" t="s">
        <v>264</v>
      </c>
      <c r="D300" s="24" t="s">
        <v>95</v>
      </c>
      <c r="E300" s="22">
        <v>1</v>
      </c>
      <c r="F300" s="24" t="s">
        <v>1947</v>
      </c>
      <c r="G300" s="24"/>
      <c r="H300" s="104"/>
      <c r="I300" s="166"/>
    </row>
    <row r="301" spans="1:9" ht="30" x14ac:dyDescent="0.25">
      <c r="A301" s="43" t="s">
        <v>1373</v>
      </c>
      <c r="B301" s="24" t="s">
        <v>1948</v>
      </c>
      <c r="C301" s="24" t="s">
        <v>265</v>
      </c>
      <c r="D301" s="24" t="s">
        <v>95</v>
      </c>
      <c r="E301" s="22" t="s">
        <v>233</v>
      </c>
      <c r="F301" s="24" t="s">
        <v>1949</v>
      </c>
      <c r="G301" s="24"/>
      <c r="H301" s="104"/>
      <c r="I301" s="166"/>
    </row>
    <row r="302" spans="1:9" ht="30" x14ac:dyDescent="0.25">
      <c r="A302" s="43" t="s">
        <v>1373</v>
      </c>
      <c r="B302" s="24" t="s">
        <v>1950</v>
      </c>
      <c r="C302" s="24" t="s">
        <v>266</v>
      </c>
      <c r="D302" s="24" t="s">
        <v>95</v>
      </c>
      <c r="E302" s="22">
        <v>8</v>
      </c>
      <c r="F302" s="24" t="s">
        <v>1951</v>
      </c>
      <c r="G302" s="24"/>
      <c r="H302" s="104"/>
      <c r="I302" s="166"/>
    </row>
    <row r="303" spans="1:9" ht="30" x14ac:dyDescent="0.25">
      <c r="A303" s="45" t="s">
        <v>1364</v>
      </c>
      <c r="B303" s="38" t="s">
        <v>1952</v>
      </c>
      <c r="C303" s="38" t="s">
        <v>267</v>
      </c>
      <c r="D303" s="38" t="s">
        <v>187</v>
      </c>
      <c r="E303" s="39"/>
      <c r="F303" s="38" t="s">
        <v>1953</v>
      </c>
      <c r="G303" s="38"/>
      <c r="H303" s="102"/>
      <c r="I303" s="164"/>
    </row>
    <row r="304" spans="1:9" ht="30" x14ac:dyDescent="0.25">
      <c r="A304" s="43" t="s">
        <v>1373</v>
      </c>
      <c r="B304" s="24" t="s">
        <v>1954</v>
      </c>
      <c r="C304" s="24" t="s">
        <v>1955</v>
      </c>
      <c r="D304" s="24" t="s">
        <v>95</v>
      </c>
      <c r="E304" s="22">
        <v>2</v>
      </c>
      <c r="F304" s="24" t="s">
        <v>1956</v>
      </c>
      <c r="G304" s="24"/>
      <c r="H304" s="104" t="s">
        <v>2484</v>
      </c>
      <c r="I304" s="166"/>
    </row>
    <row r="305" spans="1:9" ht="30" x14ac:dyDescent="0.25">
      <c r="A305" s="43" t="s">
        <v>1373</v>
      </c>
      <c r="B305" s="24" t="s">
        <v>1957</v>
      </c>
      <c r="C305" s="24" t="s">
        <v>1958</v>
      </c>
      <c r="D305" s="24" t="s">
        <v>95</v>
      </c>
      <c r="E305" s="22">
        <v>2</v>
      </c>
      <c r="F305" s="24" t="s">
        <v>1959</v>
      </c>
      <c r="G305" s="24"/>
      <c r="H305" s="104" t="s">
        <v>2484</v>
      </c>
      <c r="I305" s="166"/>
    </row>
    <row r="306" spans="1:9" ht="30" x14ac:dyDescent="0.25">
      <c r="A306" s="46" t="s">
        <v>1361</v>
      </c>
      <c r="B306" s="35" t="s">
        <v>1960</v>
      </c>
      <c r="C306" s="35" t="s">
        <v>268</v>
      </c>
      <c r="D306" s="35" t="s">
        <v>90</v>
      </c>
      <c r="E306" s="36"/>
      <c r="F306" s="35" t="s">
        <v>1961</v>
      </c>
      <c r="G306" s="35"/>
      <c r="H306" s="101"/>
      <c r="I306" s="163"/>
    </row>
    <row r="307" spans="1:9" ht="30" x14ac:dyDescent="0.25">
      <c r="A307" s="43" t="s">
        <v>1373</v>
      </c>
      <c r="B307" s="24" t="s">
        <v>1962</v>
      </c>
      <c r="C307" s="24" t="s">
        <v>269</v>
      </c>
      <c r="D307" s="24" t="s">
        <v>95</v>
      </c>
      <c r="E307" s="22">
        <v>1</v>
      </c>
      <c r="F307" s="24" t="s">
        <v>1963</v>
      </c>
      <c r="G307" s="24"/>
      <c r="H307" s="104"/>
      <c r="I307" s="166"/>
    </row>
    <row r="308" spans="1:9" ht="30" x14ac:dyDescent="0.25">
      <c r="A308" s="43" t="s">
        <v>1373</v>
      </c>
      <c r="B308" s="24" t="s">
        <v>1964</v>
      </c>
      <c r="C308" s="24" t="s">
        <v>270</v>
      </c>
      <c r="D308" s="24" t="s">
        <v>95</v>
      </c>
      <c r="E308" s="22" t="s">
        <v>233</v>
      </c>
      <c r="F308" s="24" t="s">
        <v>1965</v>
      </c>
      <c r="G308" s="24"/>
      <c r="H308" s="104"/>
      <c r="I308" s="166"/>
    </row>
    <row r="309" spans="1:9" ht="30" x14ac:dyDescent="0.25">
      <c r="A309" s="43" t="s">
        <v>1373</v>
      </c>
      <c r="B309" s="24" t="s">
        <v>1966</v>
      </c>
      <c r="C309" s="24" t="s">
        <v>271</v>
      </c>
      <c r="D309" s="24" t="s">
        <v>95</v>
      </c>
      <c r="E309" s="22">
        <v>8</v>
      </c>
      <c r="F309" s="24" t="s">
        <v>1967</v>
      </c>
      <c r="G309" s="24"/>
      <c r="H309" s="104"/>
      <c r="I309" s="166"/>
    </row>
    <row r="310" spans="1:9" ht="30" x14ac:dyDescent="0.25">
      <c r="A310" s="45" t="s">
        <v>1364</v>
      </c>
      <c r="B310" s="38" t="s">
        <v>1968</v>
      </c>
      <c r="C310" s="38" t="s">
        <v>272</v>
      </c>
      <c r="D310" s="38" t="s">
        <v>187</v>
      </c>
      <c r="E310" s="39"/>
      <c r="F310" s="38" t="s">
        <v>1969</v>
      </c>
      <c r="G310" s="38"/>
      <c r="H310" s="102"/>
      <c r="I310" s="164"/>
    </row>
    <row r="311" spans="1:9" ht="30" x14ac:dyDescent="0.25">
      <c r="A311" s="43" t="s">
        <v>1373</v>
      </c>
      <c r="B311" s="24" t="s">
        <v>1970</v>
      </c>
      <c r="C311" s="24" t="s">
        <v>1971</v>
      </c>
      <c r="D311" s="24" t="s">
        <v>95</v>
      </c>
      <c r="E311" s="22">
        <v>2</v>
      </c>
      <c r="F311" s="24" t="s">
        <v>1972</v>
      </c>
      <c r="G311" s="24"/>
      <c r="H311" s="104" t="s">
        <v>2484</v>
      </c>
      <c r="I311" s="166"/>
    </row>
    <row r="312" spans="1:9" ht="30" x14ac:dyDescent="0.25">
      <c r="A312" s="43" t="s">
        <v>1373</v>
      </c>
      <c r="B312" s="24" t="s">
        <v>1973</v>
      </c>
      <c r="C312" s="24" t="s">
        <v>1974</v>
      </c>
      <c r="D312" s="24" t="s">
        <v>95</v>
      </c>
      <c r="E312" s="22">
        <v>2</v>
      </c>
      <c r="F312" s="24" t="s">
        <v>1975</v>
      </c>
      <c r="G312" s="24"/>
      <c r="H312" s="104" t="s">
        <v>2484</v>
      </c>
      <c r="I312" s="166"/>
    </row>
    <row r="313" spans="1:9" ht="30" x14ac:dyDescent="0.25">
      <c r="A313" s="46" t="s">
        <v>1361</v>
      </c>
      <c r="B313" s="35" t="s">
        <v>1976</v>
      </c>
      <c r="C313" s="35" t="s">
        <v>1977</v>
      </c>
      <c r="D313" s="35" t="s">
        <v>90</v>
      </c>
      <c r="E313" s="36"/>
      <c r="F313" s="35" t="s">
        <v>1978</v>
      </c>
      <c r="G313" s="35"/>
      <c r="H313" s="101"/>
      <c r="I313" s="163"/>
    </row>
    <row r="314" spans="1:9" ht="30" x14ac:dyDescent="0.25">
      <c r="A314" s="43" t="s">
        <v>1373</v>
      </c>
      <c r="B314" s="24" t="s">
        <v>1979</v>
      </c>
      <c r="C314" s="24" t="s">
        <v>273</v>
      </c>
      <c r="D314" s="24" t="s">
        <v>95</v>
      </c>
      <c r="E314" s="22">
        <v>1</v>
      </c>
      <c r="F314" s="24" t="s">
        <v>1980</v>
      </c>
      <c r="G314" s="24"/>
      <c r="H314" s="104"/>
      <c r="I314" s="166"/>
    </row>
    <row r="315" spans="1:9" ht="30" x14ac:dyDescent="0.25">
      <c r="A315" s="43" t="s">
        <v>1373</v>
      </c>
      <c r="B315" s="24" t="s">
        <v>1981</v>
      </c>
      <c r="C315" s="24" t="s">
        <v>274</v>
      </c>
      <c r="D315" s="24" t="s">
        <v>95</v>
      </c>
      <c r="E315" s="22" t="s">
        <v>233</v>
      </c>
      <c r="F315" s="24" t="s">
        <v>1982</v>
      </c>
      <c r="G315" s="24"/>
      <c r="H315" s="104"/>
      <c r="I315" s="166"/>
    </row>
    <row r="316" spans="1:9" ht="30" x14ac:dyDescent="0.25">
      <c r="A316" s="43" t="s">
        <v>1373</v>
      </c>
      <c r="B316" s="24" t="s">
        <v>1983</v>
      </c>
      <c r="C316" s="24" t="s">
        <v>275</v>
      </c>
      <c r="D316" s="24" t="s">
        <v>95</v>
      </c>
      <c r="E316" s="22">
        <v>8</v>
      </c>
      <c r="F316" s="24" t="s">
        <v>1984</v>
      </c>
      <c r="G316" s="24"/>
      <c r="H316" s="104"/>
      <c r="I316" s="166"/>
    </row>
    <row r="317" spans="1:9" ht="30" x14ac:dyDescent="0.25">
      <c r="A317" s="45" t="s">
        <v>1364</v>
      </c>
      <c r="B317" s="38" t="s">
        <v>1985</v>
      </c>
      <c r="C317" s="38" t="s">
        <v>276</v>
      </c>
      <c r="D317" s="38" t="s">
        <v>187</v>
      </c>
      <c r="E317" s="39"/>
      <c r="F317" s="38" t="s">
        <v>1986</v>
      </c>
      <c r="G317" s="38"/>
      <c r="H317" s="102"/>
      <c r="I317" s="164"/>
    </row>
    <row r="318" spans="1:9" ht="30" x14ac:dyDescent="0.25">
      <c r="A318" s="43" t="s">
        <v>1373</v>
      </c>
      <c r="B318" s="24" t="s">
        <v>1987</v>
      </c>
      <c r="C318" s="24" t="s">
        <v>1988</v>
      </c>
      <c r="D318" s="24" t="s">
        <v>95</v>
      </c>
      <c r="E318" s="22">
        <v>2</v>
      </c>
      <c r="F318" s="24" t="s">
        <v>1989</v>
      </c>
      <c r="G318" s="24"/>
      <c r="H318" s="104" t="s">
        <v>2484</v>
      </c>
      <c r="I318" s="166"/>
    </row>
    <row r="319" spans="1:9" ht="30" x14ac:dyDescent="0.25">
      <c r="A319" s="43" t="s">
        <v>1373</v>
      </c>
      <c r="B319" s="24" t="s">
        <v>1990</v>
      </c>
      <c r="C319" s="24" t="s">
        <v>1991</v>
      </c>
      <c r="D319" s="24" t="s">
        <v>95</v>
      </c>
      <c r="E319" s="22">
        <v>2</v>
      </c>
      <c r="F319" s="24" t="s">
        <v>1992</v>
      </c>
      <c r="G319" s="24"/>
      <c r="H319" s="104" t="s">
        <v>2484</v>
      </c>
      <c r="I319" s="166"/>
    </row>
    <row r="320" spans="1:9" ht="30" x14ac:dyDescent="0.25">
      <c r="A320" s="46" t="s">
        <v>1361</v>
      </c>
      <c r="B320" s="46" t="s">
        <v>2688</v>
      </c>
      <c r="C320" s="46" t="s">
        <v>2689</v>
      </c>
      <c r="D320" s="46" t="s">
        <v>187</v>
      </c>
      <c r="E320" s="46"/>
      <c r="F320" s="46"/>
      <c r="G320" s="46"/>
      <c r="H320" s="46"/>
      <c r="I320" s="46" t="s">
        <v>2926</v>
      </c>
    </row>
    <row r="321" spans="1:10" ht="30" x14ac:dyDescent="0.25">
      <c r="A321" s="43"/>
      <c r="B321" s="179" t="s">
        <v>2690</v>
      </c>
      <c r="C321" s="24" t="s">
        <v>2696</v>
      </c>
      <c r="D321" s="24" t="s">
        <v>95</v>
      </c>
      <c r="E321" s="44">
        <v>1</v>
      </c>
      <c r="F321" s="24" t="s">
        <v>2696</v>
      </c>
      <c r="G321" s="24"/>
      <c r="H321" s="104"/>
      <c r="I321" s="189" t="s">
        <v>2926</v>
      </c>
    </row>
    <row r="322" spans="1:10" ht="30" x14ac:dyDescent="0.25">
      <c r="A322" s="43"/>
      <c r="B322" s="178" t="s">
        <v>2691</v>
      </c>
      <c r="C322" s="180" t="s">
        <v>2697</v>
      </c>
      <c r="D322" s="24" t="s">
        <v>95</v>
      </c>
      <c r="E322" s="44">
        <v>3</v>
      </c>
      <c r="F322" s="180" t="s">
        <v>2697</v>
      </c>
      <c r="G322" s="24"/>
      <c r="H322" s="104"/>
      <c r="I322" s="189" t="s">
        <v>2926</v>
      </c>
    </row>
    <row r="323" spans="1:10" ht="30" x14ac:dyDescent="0.25">
      <c r="A323" s="43"/>
      <c r="B323" s="179" t="s">
        <v>2692</v>
      </c>
      <c r="C323" s="180" t="s">
        <v>2698</v>
      </c>
      <c r="D323" s="24" t="s">
        <v>95</v>
      </c>
      <c r="E323" s="44">
        <v>8</v>
      </c>
      <c r="F323" s="180" t="s">
        <v>2698</v>
      </c>
      <c r="G323" s="24"/>
      <c r="H323" s="104"/>
      <c r="I323" s="189" t="s">
        <v>2926</v>
      </c>
    </row>
    <row r="324" spans="1:10" ht="30" x14ac:dyDescent="0.25">
      <c r="A324" s="43"/>
      <c r="B324" s="179" t="s">
        <v>2693</v>
      </c>
      <c r="C324" s="180" t="s">
        <v>2699</v>
      </c>
      <c r="D324" s="24" t="s">
        <v>95</v>
      </c>
      <c r="E324" s="44">
        <v>2</v>
      </c>
      <c r="F324" s="180" t="s">
        <v>2699</v>
      </c>
      <c r="G324" s="24"/>
      <c r="H324" s="104"/>
      <c r="I324" s="189" t="s">
        <v>2926</v>
      </c>
    </row>
    <row r="325" spans="1:10" ht="30" x14ac:dyDescent="0.25">
      <c r="A325" s="43"/>
      <c r="B325" s="179" t="s">
        <v>2694</v>
      </c>
      <c r="C325" s="180" t="s">
        <v>2700</v>
      </c>
      <c r="D325" s="24" t="s">
        <v>95</v>
      </c>
      <c r="E325" s="44">
        <v>2</v>
      </c>
      <c r="F325" s="180" t="s">
        <v>2700</v>
      </c>
      <c r="G325" s="24"/>
      <c r="H325" s="104"/>
      <c r="I325" s="189" t="s">
        <v>2926</v>
      </c>
    </row>
    <row r="326" spans="1:10" ht="30" x14ac:dyDescent="0.25">
      <c r="A326" s="43"/>
      <c r="B326" s="178" t="s">
        <v>2695</v>
      </c>
      <c r="C326" s="180" t="s">
        <v>2701</v>
      </c>
      <c r="D326" s="24" t="s">
        <v>95</v>
      </c>
      <c r="E326" s="44">
        <v>2</v>
      </c>
      <c r="F326" s="180" t="s">
        <v>2701</v>
      </c>
      <c r="G326" s="24"/>
      <c r="H326" s="104"/>
      <c r="I326" s="189" t="s">
        <v>2926</v>
      </c>
    </row>
    <row r="327" spans="1:10" x14ac:dyDescent="0.25">
      <c r="A327" s="50" t="s">
        <v>1358</v>
      </c>
      <c r="B327" s="23" t="s">
        <v>2745</v>
      </c>
      <c r="C327" s="23" t="s">
        <v>2710</v>
      </c>
      <c r="D327" s="23" t="s">
        <v>90</v>
      </c>
      <c r="E327" s="23"/>
      <c r="F327" s="23"/>
      <c r="G327" s="23"/>
      <c r="H327" s="20"/>
      <c r="I327" s="162" t="s">
        <v>2704</v>
      </c>
    </row>
    <row r="328" spans="1:10" ht="45" x14ac:dyDescent="0.25">
      <c r="A328" s="46" t="s">
        <v>1361</v>
      </c>
      <c r="B328" s="46" t="s">
        <v>2746</v>
      </c>
      <c r="C328" s="46" t="s">
        <v>2747</v>
      </c>
      <c r="D328" s="46" t="s">
        <v>187</v>
      </c>
      <c r="E328" s="46"/>
      <c r="F328" s="46"/>
      <c r="G328" s="36" t="s">
        <v>3</v>
      </c>
      <c r="H328" s="46"/>
      <c r="I328" s="46" t="s">
        <v>2704</v>
      </c>
    </row>
    <row r="329" spans="1:10" ht="45" x14ac:dyDescent="0.25">
      <c r="A329" s="187"/>
      <c r="B329" s="188" t="s">
        <v>2748</v>
      </c>
      <c r="C329" s="188" t="s">
        <v>2749</v>
      </c>
      <c r="D329" s="188" t="s">
        <v>95</v>
      </c>
      <c r="E329" s="44">
        <v>1</v>
      </c>
      <c r="F329" s="188" t="s">
        <v>2749</v>
      </c>
      <c r="G329" s="252" t="s">
        <v>3</v>
      </c>
      <c r="H329" s="187"/>
      <c r="I329" s="189" t="s">
        <v>2704</v>
      </c>
      <c r="J329" s="249" t="s">
        <v>2960</v>
      </c>
    </row>
    <row r="330" spans="1:10" ht="60" x14ac:dyDescent="0.25">
      <c r="A330" s="187"/>
      <c r="B330" s="188" t="s">
        <v>2750</v>
      </c>
      <c r="C330" s="188" t="s">
        <v>2751</v>
      </c>
      <c r="D330" s="188" t="s">
        <v>95</v>
      </c>
      <c r="E330" s="44" t="s">
        <v>233</v>
      </c>
      <c r="F330" s="188" t="s">
        <v>2751</v>
      </c>
      <c r="G330" s="252" t="s">
        <v>3</v>
      </c>
      <c r="H330" s="187"/>
      <c r="I330" s="189" t="s">
        <v>2704</v>
      </c>
      <c r="J330" s="249" t="s">
        <v>2960</v>
      </c>
    </row>
    <row r="331" spans="1:10" ht="60" x14ac:dyDescent="0.25">
      <c r="A331" s="187"/>
      <c r="B331" s="188" t="s">
        <v>2752</v>
      </c>
      <c r="C331" s="188" t="s">
        <v>2753</v>
      </c>
      <c r="D331" s="188" t="s">
        <v>95</v>
      </c>
      <c r="E331" s="44">
        <v>8</v>
      </c>
      <c r="F331" s="188" t="s">
        <v>2753</v>
      </c>
      <c r="G331" s="252" t="s">
        <v>3</v>
      </c>
      <c r="H331" s="187"/>
      <c r="I331" s="189" t="s">
        <v>2704</v>
      </c>
      <c r="J331" s="249" t="s">
        <v>2960</v>
      </c>
    </row>
    <row r="332" spans="1:10" ht="60" x14ac:dyDescent="0.25">
      <c r="A332" s="187"/>
      <c r="B332" s="188" t="s">
        <v>2754</v>
      </c>
      <c r="C332" s="188" t="s">
        <v>2755</v>
      </c>
      <c r="D332" s="188" t="s">
        <v>187</v>
      </c>
      <c r="E332" s="44">
        <v>2</v>
      </c>
      <c r="F332" s="188" t="s">
        <v>2755</v>
      </c>
      <c r="G332" s="252" t="s">
        <v>3</v>
      </c>
      <c r="H332" s="187"/>
      <c r="I332" s="189" t="s">
        <v>2704</v>
      </c>
      <c r="J332" s="249" t="s">
        <v>2960</v>
      </c>
    </row>
    <row r="333" spans="1:10" ht="60" x14ac:dyDescent="0.25">
      <c r="A333" s="187"/>
      <c r="B333" s="188" t="s">
        <v>2756</v>
      </c>
      <c r="C333" s="188" t="s">
        <v>2757</v>
      </c>
      <c r="D333" s="188" t="s">
        <v>95</v>
      </c>
      <c r="E333" s="225">
        <v>2</v>
      </c>
      <c r="F333" s="188" t="s">
        <v>2757</v>
      </c>
      <c r="G333" s="252" t="s">
        <v>3</v>
      </c>
      <c r="H333" s="187"/>
      <c r="I333" s="189" t="s">
        <v>2704</v>
      </c>
      <c r="J333" s="249" t="s">
        <v>2960</v>
      </c>
    </row>
    <row r="334" spans="1:10" ht="60" x14ac:dyDescent="0.25">
      <c r="A334" s="187"/>
      <c r="B334" s="188" t="s">
        <v>2758</v>
      </c>
      <c r="C334" s="188" t="s">
        <v>2759</v>
      </c>
      <c r="D334" s="188" t="s">
        <v>95</v>
      </c>
      <c r="E334" s="44">
        <v>2</v>
      </c>
      <c r="F334" s="188" t="s">
        <v>2759</v>
      </c>
      <c r="G334" s="252" t="s">
        <v>3</v>
      </c>
      <c r="H334" s="187"/>
      <c r="I334" s="189" t="s">
        <v>2704</v>
      </c>
      <c r="J334" s="249" t="s">
        <v>2960</v>
      </c>
    </row>
    <row r="335" spans="1:10" ht="30" x14ac:dyDescent="0.25">
      <c r="A335" s="46" t="s">
        <v>1361</v>
      </c>
      <c r="B335" s="46" t="s">
        <v>2760</v>
      </c>
      <c r="C335" s="46" t="s">
        <v>2761</v>
      </c>
      <c r="D335" s="46" t="s">
        <v>187</v>
      </c>
      <c r="E335" s="46"/>
      <c r="F335" s="46"/>
      <c r="G335" s="46"/>
      <c r="H335" s="46"/>
      <c r="I335" s="46" t="s">
        <v>2704</v>
      </c>
    </row>
    <row r="336" spans="1:10" ht="30" x14ac:dyDescent="0.25">
      <c r="A336" s="187"/>
      <c r="B336" s="188" t="s">
        <v>2762</v>
      </c>
      <c r="C336" s="188" t="s">
        <v>2763</v>
      </c>
      <c r="D336" s="188" t="s">
        <v>95</v>
      </c>
      <c r="E336" s="44">
        <v>1</v>
      </c>
      <c r="F336" s="188" t="s">
        <v>2763</v>
      </c>
      <c r="G336" s="187"/>
      <c r="H336" s="187"/>
      <c r="I336" s="189" t="s">
        <v>2704</v>
      </c>
      <c r="J336" s="249" t="s">
        <v>2960</v>
      </c>
    </row>
    <row r="337" spans="1:10" ht="45" x14ac:dyDescent="0.25">
      <c r="A337" s="187"/>
      <c r="B337" s="188" t="s">
        <v>2764</v>
      </c>
      <c r="C337" s="188" t="s">
        <v>2765</v>
      </c>
      <c r="D337" s="188" t="s">
        <v>95</v>
      </c>
      <c r="E337" s="44" t="s">
        <v>233</v>
      </c>
      <c r="F337" s="188" t="s">
        <v>2765</v>
      </c>
      <c r="G337" s="187"/>
      <c r="H337" s="187"/>
      <c r="I337" s="189" t="s">
        <v>2704</v>
      </c>
      <c r="J337" s="249" t="s">
        <v>2960</v>
      </c>
    </row>
    <row r="338" spans="1:10" ht="45" x14ac:dyDescent="0.25">
      <c r="A338" s="187"/>
      <c r="B338" s="188" t="s">
        <v>2766</v>
      </c>
      <c r="C338" s="188" t="s">
        <v>2767</v>
      </c>
      <c r="D338" s="188" t="s">
        <v>95</v>
      </c>
      <c r="E338" s="44">
        <v>8</v>
      </c>
      <c r="F338" s="188" t="s">
        <v>2767</v>
      </c>
      <c r="G338" s="187"/>
      <c r="H338" s="187"/>
      <c r="I338" s="189" t="s">
        <v>2704</v>
      </c>
      <c r="J338" s="249" t="s">
        <v>2960</v>
      </c>
    </row>
    <row r="339" spans="1:10" ht="45" x14ac:dyDescent="0.25">
      <c r="A339" s="187"/>
      <c r="B339" s="188" t="s">
        <v>2768</v>
      </c>
      <c r="C339" s="188" t="s">
        <v>2769</v>
      </c>
      <c r="D339" s="188" t="s">
        <v>95</v>
      </c>
      <c r="E339" s="44">
        <v>2</v>
      </c>
      <c r="F339" s="188" t="s">
        <v>2769</v>
      </c>
      <c r="G339" s="187"/>
      <c r="H339" s="187"/>
      <c r="I339" s="189" t="s">
        <v>2704</v>
      </c>
      <c r="J339" s="249" t="s">
        <v>2960</v>
      </c>
    </row>
    <row r="340" spans="1:10" ht="45" x14ac:dyDescent="0.25">
      <c r="A340" s="187"/>
      <c r="B340" s="188" t="s">
        <v>2770</v>
      </c>
      <c r="C340" s="188" t="s">
        <v>2771</v>
      </c>
      <c r="D340" s="188" t="s">
        <v>95</v>
      </c>
      <c r="E340" s="225">
        <v>2</v>
      </c>
      <c r="F340" s="188" t="s">
        <v>2771</v>
      </c>
      <c r="G340" s="187"/>
      <c r="H340" s="187"/>
      <c r="I340" s="189" t="s">
        <v>2704</v>
      </c>
      <c r="J340" s="249" t="s">
        <v>2960</v>
      </c>
    </row>
    <row r="341" spans="1:10" ht="45" x14ac:dyDescent="0.25">
      <c r="A341" s="187"/>
      <c r="B341" s="188" t="s">
        <v>2772</v>
      </c>
      <c r="C341" s="188" t="s">
        <v>2773</v>
      </c>
      <c r="D341" s="188" t="s">
        <v>95</v>
      </c>
      <c r="E341" s="44">
        <v>2</v>
      </c>
      <c r="F341" s="188" t="s">
        <v>2773</v>
      </c>
      <c r="G341" s="187"/>
      <c r="H341" s="187"/>
      <c r="I341" s="189" t="s">
        <v>2704</v>
      </c>
      <c r="J341" s="249" t="s">
        <v>2960</v>
      </c>
    </row>
    <row r="342" spans="1:10" ht="30" x14ac:dyDescent="0.25">
      <c r="A342" s="46" t="s">
        <v>1361</v>
      </c>
      <c r="B342" s="46" t="s">
        <v>2774</v>
      </c>
      <c r="C342" s="46" t="s">
        <v>2775</v>
      </c>
      <c r="D342" s="46" t="s">
        <v>187</v>
      </c>
      <c r="E342" s="46"/>
      <c r="F342" s="46"/>
      <c r="G342" s="46"/>
      <c r="H342" s="46"/>
      <c r="I342" s="46" t="s">
        <v>2704</v>
      </c>
    </row>
    <row r="343" spans="1:10" ht="30" x14ac:dyDescent="0.25">
      <c r="A343" s="187"/>
      <c r="B343" s="188" t="s">
        <v>2776</v>
      </c>
      <c r="C343" s="188" t="s">
        <v>2777</v>
      </c>
      <c r="D343" s="188" t="s">
        <v>95</v>
      </c>
      <c r="E343" s="44">
        <v>9</v>
      </c>
      <c r="F343" s="188" t="s">
        <v>2777</v>
      </c>
      <c r="G343" s="187"/>
      <c r="H343" s="187"/>
      <c r="I343" s="189" t="s">
        <v>2704</v>
      </c>
      <c r="J343" s="251"/>
    </row>
    <row r="344" spans="1:10" ht="45" x14ac:dyDescent="0.25">
      <c r="A344" s="187"/>
      <c r="B344" s="188" t="s">
        <v>2778</v>
      </c>
      <c r="C344" s="188" t="s">
        <v>2779</v>
      </c>
      <c r="D344" s="188" t="s">
        <v>95</v>
      </c>
      <c r="E344" s="44">
        <v>9</v>
      </c>
      <c r="F344" s="188" t="s">
        <v>2779</v>
      </c>
      <c r="G344" s="187"/>
      <c r="H344" s="187"/>
      <c r="I344" s="189" t="s">
        <v>2704</v>
      </c>
      <c r="J344" s="251"/>
    </row>
    <row r="345" spans="1:10" ht="45" x14ac:dyDescent="0.25">
      <c r="A345" s="187"/>
      <c r="B345" s="188" t="s">
        <v>2780</v>
      </c>
      <c r="C345" s="188" t="s">
        <v>2781</v>
      </c>
      <c r="D345" s="188" t="s">
        <v>95</v>
      </c>
      <c r="E345" s="44">
        <v>9</v>
      </c>
      <c r="F345" s="188" t="s">
        <v>2781</v>
      </c>
      <c r="G345" s="187"/>
      <c r="H345" s="187"/>
      <c r="I345" s="189" t="s">
        <v>2704</v>
      </c>
      <c r="J345" s="251" t="s">
        <v>2965</v>
      </c>
    </row>
    <row r="346" spans="1:10" ht="45" x14ac:dyDescent="0.25">
      <c r="A346" s="187"/>
      <c r="B346" s="188" t="s">
        <v>2782</v>
      </c>
      <c r="C346" s="188" t="s">
        <v>2783</v>
      </c>
      <c r="D346" s="188" t="s">
        <v>95</v>
      </c>
      <c r="E346" s="44">
        <v>9</v>
      </c>
      <c r="F346" s="188" t="s">
        <v>2783</v>
      </c>
      <c r="G346" s="187"/>
      <c r="H346" s="187"/>
      <c r="I346" s="189" t="s">
        <v>2704</v>
      </c>
      <c r="J346" s="251"/>
    </row>
    <row r="347" spans="1:10" ht="45" x14ac:dyDescent="0.25">
      <c r="A347" s="187"/>
      <c r="B347" s="188" t="s">
        <v>2784</v>
      </c>
      <c r="C347" s="188" t="s">
        <v>2785</v>
      </c>
      <c r="D347" s="188" t="s">
        <v>95</v>
      </c>
      <c r="E347" s="250">
        <v>9</v>
      </c>
      <c r="F347" s="188" t="s">
        <v>2785</v>
      </c>
      <c r="G347" s="187"/>
      <c r="H347" s="187"/>
      <c r="I347" s="189" t="s">
        <v>2704</v>
      </c>
      <c r="J347" s="251"/>
    </row>
    <row r="348" spans="1:10" ht="45" x14ac:dyDescent="0.25">
      <c r="A348" s="187"/>
      <c r="B348" s="188" t="s">
        <v>2786</v>
      </c>
      <c r="C348" s="188" t="s">
        <v>2787</v>
      </c>
      <c r="D348" s="188" t="s">
        <v>95</v>
      </c>
      <c r="E348" s="44">
        <v>9</v>
      </c>
      <c r="F348" s="188" t="s">
        <v>2787</v>
      </c>
      <c r="G348" s="187"/>
      <c r="H348" s="187"/>
      <c r="I348" s="189" t="s">
        <v>2704</v>
      </c>
      <c r="J348" s="251"/>
    </row>
    <row r="349" spans="1:10" ht="30" x14ac:dyDescent="0.25">
      <c r="A349" s="46" t="s">
        <v>1361</v>
      </c>
      <c r="B349" s="46" t="s">
        <v>2788</v>
      </c>
      <c r="C349" s="46" t="s">
        <v>2789</v>
      </c>
      <c r="D349" s="46" t="s">
        <v>187</v>
      </c>
      <c r="E349" s="46"/>
      <c r="F349" s="46"/>
      <c r="G349" s="46"/>
      <c r="H349" s="46"/>
      <c r="I349" s="46" t="s">
        <v>2704</v>
      </c>
    </row>
    <row r="350" spans="1:10" ht="30" x14ac:dyDescent="0.25">
      <c r="A350" s="187"/>
      <c r="B350" s="188" t="s">
        <v>2790</v>
      </c>
      <c r="C350" s="188" t="s">
        <v>2791</v>
      </c>
      <c r="D350" s="188" t="s">
        <v>95</v>
      </c>
      <c r="E350" s="44">
        <v>9</v>
      </c>
      <c r="F350" s="188" t="s">
        <v>2791</v>
      </c>
      <c r="G350" s="187"/>
      <c r="H350" s="187"/>
      <c r="I350" s="189" t="s">
        <v>2704</v>
      </c>
      <c r="J350" s="251"/>
    </row>
    <row r="351" spans="1:10" ht="45" x14ac:dyDescent="0.25">
      <c r="A351" s="187"/>
      <c r="B351" s="188" t="s">
        <v>2792</v>
      </c>
      <c r="C351" s="188" t="s">
        <v>2793</v>
      </c>
      <c r="D351" s="188" t="s">
        <v>95</v>
      </c>
      <c r="E351" s="44">
        <v>9</v>
      </c>
      <c r="F351" s="188" t="s">
        <v>2793</v>
      </c>
      <c r="G351" s="187"/>
      <c r="H351" s="187"/>
      <c r="I351" s="189" t="s">
        <v>2704</v>
      </c>
      <c r="J351" s="251"/>
    </row>
    <row r="352" spans="1:10" ht="45" x14ac:dyDescent="0.25">
      <c r="A352" s="187"/>
      <c r="B352" s="188" t="s">
        <v>2794</v>
      </c>
      <c r="C352" s="188" t="s">
        <v>2795</v>
      </c>
      <c r="D352" s="188" t="s">
        <v>95</v>
      </c>
      <c r="E352" s="44">
        <v>9</v>
      </c>
      <c r="F352" s="188" t="s">
        <v>2795</v>
      </c>
      <c r="G352" s="187"/>
      <c r="H352" s="187"/>
      <c r="I352" s="189" t="s">
        <v>2704</v>
      </c>
      <c r="J352" s="251"/>
    </row>
    <row r="353" spans="1:10" ht="45" x14ac:dyDescent="0.25">
      <c r="A353" s="187"/>
      <c r="B353" s="188" t="s">
        <v>2796</v>
      </c>
      <c r="C353" s="188" t="s">
        <v>2797</v>
      </c>
      <c r="D353" s="188" t="s">
        <v>95</v>
      </c>
      <c r="E353" s="44">
        <v>9</v>
      </c>
      <c r="F353" s="188" t="s">
        <v>2797</v>
      </c>
      <c r="G353" s="187"/>
      <c r="H353" s="187"/>
      <c r="I353" s="189" t="s">
        <v>2704</v>
      </c>
      <c r="J353" s="251"/>
    </row>
    <row r="354" spans="1:10" ht="45" x14ac:dyDescent="0.25">
      <c r="A354" s="187"/>
      <c r="B354" s="188" t="s">
        <v>2798</v>
      </c>
      <c r="C354" s="188" t="s">
        <v>2799</v>
      </c>
      <c r="D354" s="188" t="s">
        <v>95</v>
      </c>
      <c r="E354" s="250">
        <v>9</v>
      </c>
      <c r="F354" s="188" t="s">
        <v>2799</v>
      </c>
      <c r="G354" s="187"/>
      <c r="H354" s="187"/>
      <c r="I354" s="189" t="s">
        <v>2704</v>
      </c>
      <c r="J354" s="251"/>
    </row>
    <row r="355" spans="1:10" ht="45" x14ac:dyDescent="0.25">
      <c r="A355" s="187"/>
      <c r="B355" s="188" t="s">
        <v>2800</v>
      </c>
      <c r="C355" s="188" t="s">
        <v>2801</v>
      </c>
      <c r="D355" s="188" t="s">
        <v>95</v>
      </c>
      <c r="E355" s="44">
        <v>9</v>
      </c>
      <c r="F355" s="188" t="s">
        <v>2801</v>
      </c>
      <c r="G355" s="187"/>
      <c r="H355" s="187"/>
      <c r="I355" s="189" t="s">
        <v>2704</v>
      </c>
      <c r="J355" s="251"/>
    </row>
    <row r="356" spans="1:10" x14ac:dyDescent="0.25">
      <c r="A356" s="55" t="s">
        <v>1353</v>
      </c>
      <c r="B356" s="30" t="s">
        <v>1993</v>
      </c>
      <c r="C356" s="30" t="s">
        <v>277</v>
      </c>
      <c r="D356" s="30" t="s">
        <v>90</v>
      </c>
      <c r="E356" s="31"/>
      <c r="F356" s="30" t="s">
        <v>277</v>
      </c>
      <c r="G356" s="30"/>
      <c r="H356" s="18"/>
      <c r="I356" s="161"/>
    </row>
    <row r="357" spans="1:10" ht="45" x14ac:dyDescent="0.25">
      <c r="A357" s="50" t="s">
        <v>1358</v>
      </c>
      <c r="B357" s="23" t="s">
        <v>1994</v>
      </c>
      <c r="C357" s="23" t="s">
        <v>278</v>
      </c>
      <c r="D357" s="23" t="s">
        <v>90</v>
      </c>
      <c r="E357" s="33"/>
      <c r="F357" s="23" t="s">
        <v>1995</v>
      </c>
      <c r="G357" s="23"/>
      <c r="H357" s="20"/>
      <c r="I357" s="162"/>
    </row>
    <row r="358" spans="1:10" ht="30" x14ac:dyDescent="0.25">
      <c r="A358" s="43" t="s">
        <v>1373</v>
      </c>
      <c r="B358" s="24" t="s">
        <v>1996</v>
      </c>
      <c r="C358" s="24" t="s">
        <v>279</v>
      </c>
      <c r="D358" s="24" t="s">
        <v>95</v>
      </c>
      <c r="E358" s="22">
        <v>1</v>
      </c>
      <c r="F358" s="24" t="s">
        <v>1997</v>
      </c>
      <c r="G358" s="24"/>
      <c r="H358" s="104"/>
      <c r="I358" s="166"/>
    </row>
    <row r="359" spans="1:10" ht="30" x14ac:dyDescent="0.25">
      <c r="A359" s="43" t="s">
        <v>1373</v>
      </c>
      <c r="B359" s="24" t="s">
        <v>1998</v>
      </c>
      <c r="C359" s="24" t="s">
        <v>280</v>
      </c>
      <c r="D359" s="24" t="s">
        <v>95</v>
      </c>
      <c r="E359" s="22" t="s">
        <v>233</v>
      </c>
      <c r="F359" s="24" t="s">
        <v>1999</v>
      </c>
      <c r="G359" s="24"/>
      <c r="H359" s="104"/>
      <c r="I359" s="166"/>
    </row>
    <row r="360" spans="1:10" ht="30" x14ac:dyDescent="0.25">
      <c r="A360" s="43" t="s">
        <v>1373</v>
      </c>
      <c r="B360" s="24" t="s">
        <v>2000</v>
      </c>
      <c r="C360" s="24" t="s">
        <v>281</v>
      </c>
      <c r="D360" s="24" t="s">
        <v>95</v>
      </c>
      <c r="E360" s="22">
        <v>8</v>
      </c>
      <c r="F360" s="24" t="s">
        <v>2001</v>
      </c>
      <c r="G360" s="24"/>
      <c r="H360" s="104"/>
      <c r="I360" s="166"/>
    </row>
    <row r="361" spans="1:10" ht="30" x14ac:dyDescent="0.25">
      <c r="A361" s="46" t="s">
        <v>1361</v>
      </c>
      <c r="B361" s="35" t="s">
        <v>2002</v>
      </c>
      <c r="C361" s="35" t="s">
        <v>282</v>
      </c>
      <c r="D361" s="35" t="s">
        <v>187</v>
      </c>
      <c r="E361" s="36"/>
      <c r="F361" s="35" t="s">
        <v>2003</v>
      </c>
      <c r="G361" s="35"/>
      <c r="H361" s="101"/>
      <c r="I361" s="163"/>
    </row>
    <row r="362" spans="1:10" ht="30" x14ac:dyDescent="0.25">
      <c r="A362" s="43" t="s">
        <v>1373</v>
      </c>
      <c r="B362" s="24" t="s">
        <v>2004</v>
      </c>
      <c r="C362" s="24" t="s">
        <v>2005</v>
      </c>
      <c r="D362" s="24" t="s">
        <v>95</v>
      </c>
      <c r="E362" s="22">
        <v>2</v>
      </c>
      <c r="F362" s="24" t="s">
        <v>2006</v>
      </c>
      <c r="G362" s="24"/>
      <c r="H362" s="104" t="s">
        <v>2495</v>
      </c>
      <c r="I362" s="166"/>
    </row>
    <row r="363" spans="1:10" ht="30" x14ac:dyDescent="0.25">
      <c r="A363" s="43" t="s">
        <v>1373</v>
      </c>
      <c r="B363" s="24" t="s">
        <v>2007</v>
      </c>
      <c r="C363" s="24" t="s">
        <v>2008</v>
      </c>
      <c r="D363" s="24" t="s">
        <v>95</v>
      </c>
      <c r="E363" s="22">
        <v>2</v>
      </c>
      <c r="F363" s="24" t="s">
        <v>2009</v>
      </c>
      <c r="G363" s="24"/>
      <c r="H363" s="104" t="s">
        <v>2495</v>
      </c>
      <c r="I363" s="166"/>
    </row>
    <row r="364" spans="1:10" x14ac:dyDescent="0.25">
      <c r="A364" s="55" t="s">
        <v>1353</v>
      </c>
      <c r="B364" s="30" t="s">
        <v>2010</v>
      </c>
      <c r="C364" s="30" t="s">
        <v>283</v>
      </c>
      <c r="D364" s="30" t="s">
        <v>90</v>
      </c>
      <c r="E364" s="31"/>
      <c r="F364" s="30" t="s">
        <v>283</v>
      </c>
      <c r="G364" s="30"/>
      <c r="H364" s="18"/>
      <c r="I364" s="161"/>
    </row>
    <row r="365" spans="1:10" ht="90" x14ac:dyDescent="0.25">
      <c r="A365" s="50" t="s">
        <v>1358</v>
      </c>
      <c r="B365" s="23" t="s">
        <v>2011</v>
      </c>
      <c r="C365" s="23" t="s">
        <v>284</v>
      </c>
      <c r="D365" s="23" t="s">
        <v>90</v>
      </c>
      <c r="E365" s="33"/>
      <c r="F365" s="23" t="s">
        <v>2012</v>
      </c>
      <c r="G365" s="23"/>
      <c r="H365" s="20"/>
      <c r="I365" s="162"/>
    </row>
    <row r="366" spans="1:10" ht="30" x14ac:dyDescent="0.25">
      <c r="A366" s="46" t="s">
        <v>1361</v>
      </c>
      <c r="B366" s="35" t="s">
        <v>2013</v>
      </c>
      <c r="C366" s="35" t="s">
        <v>285</v>
      </c>
      <c r="D366" s="35" t="s">
        <v>187</v>
      </c>
      <c r="E366" s="36"/>
      <c r="F366" s="35" t="s">
        <v>2014</v>
      </c>
      <c r="G366" s="35"/>
      <c r="H366" s="101"/>
      <c r="I366" s="163"/>
    </row>
    <row r="367" spans="1:10" ht="30" x14ac:dyDescent="0.25">
      <c r="A367" s="43" t="s">
        <v>1373</v>
      </c>
      <c r="B367" s="24" t="s">
        <v>2015</v>
      </c>
      <c r="C367" s="24" t="s">
        <v>286</v>
      </c>
      <c r="D367" s="24" t="s">
        <v>95</v>
      </c>
      <c r="E367" s="22">
        <v>1</v>
      </c>
      <c r="F367" s="24" t="s">
        <v>2016</v>
      </c>
      <c r="G367" s="24"/>
      <c r="H367" s="104"/>
      <c r="I367" s="166"/>
    </row>
    <row r="368" spans="1:10" ht="30" x14ac:dyDescent="0.25">
      <c r="A368" s="43" t="s">
        <v>1373</v>
      </c>
      <c r="B368" s="24" t="s">
        <v>2017</v>
      </c>
      <c r="C368" s="24" t="s">
        <v>287</v>
      </c>
      <c r="D368" s="24" t="s">
        <v>95</v>
      </c>
      <c r="E368" s="22" t="s">
        <v>233</v>
      </c>
      <c r="F368" s="24" t="s">
        <v>2018</v>
      </c>
      <c r="G368" s="24"/>
      <c r="H368" s="104"/>
      <c r="I368" s="166"/>
    </row>
    <row r="369" spans="1:9" ht="30" x14ac:dyDescent="0.25">
      <c r="A369" s="43" t="s">
        <v>1373</v>
      </c>
      <c r="B369" s="24" t="s">
        <v>2019</v>
      </c>
      <c r="C369" s="24" t="s">
        <v>288</v>
      </c>
      <c r="D369" s="24" t="s">
        <v>95</v>
      </c>
      <c r="E369" s="22">
        <v>8</v>
      </c>
      <c r="F369" s="24" t="s">
        <v>2020</v>
      </c>
      <c r="G369" s="24"/>
      <c r="H369" s="104"/>
      <c r="I369" s="166"/>
    </row>
    <row r="370" spans="1:9" ht="30" x14ac:dyDescent="0.25">
      <c r="A370" s="45" t="s">
        <v>1364</v>
      </c>
      <c r="B370" s="38" t="s">
        <v>2021</v>
      </c>
      <c r="C370" s="38" t="s">
        <v>289</v>
      </c>
      <c r="D370" s="38" t="s">
        <v>187</v>
      </c>
      <c r="E370" s="39"/>
      <c r="F370" s="38" t="s">
        <v>2022</v>
      </c>
      <c r="G370" s="38"/>
      <c r="H370" s="102"/>
      <c r="I370" s="164"/>
    </row>
    <row r="371" spans="1:9" ht="30" x14ac:dyDescent="0.25">
      <c r="A371" s="43" t="s">
        <v>1373</v>
      </c>
      <c r="B371" s="24" t="s">
        <v>2023</v>
      </c>
      <c r="C371" s="24" t="s">
        <v>2024</v>
      </c>
      <c r="D371" s="24" t="s">
        <v>95</v>
      </c>
      <c r="E371" s="22">
        <v>2</v>
      </c>
      <c r="F371" s="24" t="s">
        <v>2025</v>
      </c>
      <c r="G371" s="24"/>
      <c r="H371" s="104" t="s">
        <v>2484</v>
      </c>
      <c r="I371" s="166"/>
    </row>
    <row r="372" spans="1:9" ht="30" x14ac:dyDescent="0.25">
      <c r="A372" s="43" t="s">
        <v>1373</v>
      </c>
      <c r="B372" s="24" t="s">
        <v>2026</v>
      </c>
      <c r="C372" s="24" t="s">
        <v>2027</v>
      </c>
      <c r="D372" s="24" t="s">
        <v>95</v>
      </c>
      <c r="E372" s="22">
        <v>2</v>
      </c>
      <c r="F372" s="24" t="s">
        <v>2028</v>
      </c>
      <c r="G372" s="24"/>
      <c r="H372" s="104" t="s">
        <v>2484</v>
      </c>
      <c r="I372" s="166"/>
    </row>
    <row r="373" spans="1:9" ht="105" x14ac:dyDescent="0.25">
      <c r="A373" s="46" t="s">
        <v>1361</v>
      </c>
      <c r="B373" s="35" t="s">
        <v>2029</v>
      </c>
      <c r="C373" s="35" t="s">
        <v>290</v>
      </c>
      <c r="D373" s="35" t="s">
        <v>187</v>
      </c>
      <c r="E373" s="36"/>
      <c r="F373" s="35" t="s">
        <v>2030</v>
      </c>
      <c r="G373" s="35"/>
      <c r="H373" s="101"/>
      <c r="I373" s="163"/>
    </row>
    <row r="374" spans="1:9" ht="30" x14ac:dyDescent="0.25">
      <c r="A374" s="43" t="s">
        <v>1373</v>
      </c>
      <c r="B374" s="24" t="s">
        <v>2031</v>
      </c>
      <c r="C374" s="24" t="s">
        <v>291</v>
      </c>
      <c r="D374" s="24" t="s">
        <v>95</v>
      </c>
      <c r="E374" s="22">
        <v>1</v>
      </c>
      <c r="F374" s="24" t="s">
        <v>2032</v>
      </c>
      <c r="G374" s="24"/>
      <c r="H374" s="104"/>
      <c r="I374" s="166"/>
    </row>
    <row r="375" spans="1:9" ht="30" x14ac:dyDescent="0.25">
      <c r="A375" s="43" t="s">
        <v>1373</v>
      </c>
      <c r="B375" s="24" t="s">
        <v>2033</v>
      </c>
      <c r="C375" s="24" t="s">
        <v>292</v>
      </c>
      <c r="D375" s="24" t="s">
        <v>95</v>
      </c>
      <c r="E375" s="22" t="s">
        <v>233</v>
      </c>
      <c r="F375" s="24" t="s">
        <v>2034</v>
      </c>
      <c r="G375" s="24"/>
      <c r="H375" s="104"/>
      <c r="I375" s="166"/>
    </row>
    <row r="376" spans="1:9" ht="30" x14ac:dyDescent="0.25">
      <c r="A376" s="43" t="s">
        <v>1373</v>
      </c>
      <c r="B376" s="24" t="s">
        <v>2035</v>
      </c>
      <c r="C376" s="24" t="s">
        <v>293</v>
      </c>
      <c r="D376" s="24" t="s">
        <v>95</v>
      </c>
      <c r="E376" s="22">
        <v>8</v>
      </c>
      <c r="F376" s="24" t="s">
        <v>2036</v>
      </c>
      <c r="G376" s="24"/>
      <c r="H376" s="104"/>
      <c r="I376" s="166"/>
    </row>
    <row r="377" spans="1:9" ht="30" x14ac:dyDescent="0.25">
      <c r="A377" s="45" t="s">
        <v>1364</v>
      </c>
      <c r="B377" s="38" t="s">
        <v>2037</v>
      </c>
      <c r="C377" s="38" t="s">
        <v>294</v>
      </c>
      <c r="D377" s="38" t="s">
        <v>187</v>
      </c>
      <c r="E377" s="39"/>
      <c r="F377" s="38" t="s">
        <v>2038</v>
      </c>
      <c r="G377" s="38"/>
      <c r="H377" s="102"/>
      <c r="I377" s="164"/>
    </row>
    <row r="378" spans="1:9" ht="45" x14ac:dyDescent="0.25">
      <c r="A378" s="43" t="s">
        <v>1373</v>
      </c>
      <c r="B378" s="24" t="s">
        <v>2039</v>
      </c>
      <c r="C378" s="24" t="s">
        <v>2040</v>
      </c>
      <c r="D378" s="24" t="s">
        <v>95</v>
      </c>
      <c r="E378" s="22">
        <v>2</v>
      </c>
      <c r="F378" s="24" t="s">
        <v>2041</v>
      </c>
      <c r="G378" s="24"/>
      <c r="H378" s="104" t="s">
        <v>2484</v>
      </c>
      <c r="I378" s="166"/>
    </row>
    <row r="379" spans="1:9" ht="45" x14ac:dyDescent="0.25">
      <c r="A379" s="43" t="s">
        <v>1373</v>
      </c>
      <c r="B379" s="24" t="s">
        <v>2042</v>
      </c>
      <c r="C379" s="24" t="s">
        <v>2043</v>
      </c>
      <c r="D379" s="24" t="s">
        <v>95</v>
      </c>
      <c r="E379" s="22">
        <v>2</v>
      </c>
      <c r="F379" s="24" t="s">
        <v>2044</v>
      </c>
      <c r="G379" s="24"/>
      <c r="H379" s="104" t="s">
        <v>2484</v>
      </c>
      <c r="I379" s="166"/>
    </row>
    <row r="380" spans="1:9" ht="30" x14ac:dyDescent="0.25">
      <c r="A380" s="46" t="s">
        <v>1361</v>
      </c>
      <c r="B380" s="53" t="s">
        <v>2045</v>
      </c>
      <c r="C380" s="53" t="s">
        <v>2046</v>
      </c>
      <c r="D380" s="53" t="s">
        <v>187</v>
      </c>
      <c r="E380" s="54"/>
      <c r="F380" s="53" t="s">
        <v>2047</v>
      </c>
      <c r="G380" s="53"/>
      <c r="H380" s="109"/>
      <c r="I380" s="172"/>
    </row>
    <row r="381" spans="1:9" ht="30" x14ac:dyDescent="0.25">
      <c r="A381" s="43" t="s">
        <v>1373</v>
      </c>
      <c r="B381" s="51" t="s">
        <v>2048</v>
      </c>
      <c r="C381" s="51" t="s">
        <v>295</v>
      </c>
      <c r="D381" s="51" t="s">
        <v>95</v>
      </c>
      <c r="E381" s="52">
        <v>1</v>
      </c>
      <c r="F381" s="51" t="s">
        <v>2049</v>
      </c>
      <c r="G381" s="51"/>
      <c r="H381" s="108"/>
      <c r="I381" s="171"/>
    </row>
    <row r="382" spans="1:9" ht="30" x14ac:dyDescent="0.25">
      <c r="A382" s="43" t="s">
        <v>1373</v>
      </c>
      <c r="B382" s="51" t="s">
        <v>2050</v>
      </c>
      <c r="C382" s="51" t="s">
        <v>2051</v>
      </c>
      <c r="D382" s="51" t="s">
        <v>95</v>
      </c>
      <c r="E382" s="52" t="s">
        <v>233</v>
      </c>
      <c r="F382" s="51" t="s">
        <v>2052</v>
      </c>
      <c r="G382" s="51"/>
      <c r="H382" s="108"/>
      <c r="I382" s="171"/>
    </row>
    <row r="383" spans="1:9" ht="30" x14ac:dyDescent="0.25">
      <c r="A383" s="43" t="s">
        <v>1373</v>
      </c>
      <c r="B383" s="51" t="s">
        <v>2053</v>
      </c>
      <c r="C383" s="51" t="s">
        <v>2054</v>
      </c>
      <c r="D383" s="51" t="s">
        <v>95</v>
      </c>
      <c r="E383" s="52">
        <v>8</v>
      </c>
      <c r="F383" s="51" t="s">
        <v>2055</v>
      </c>
      <c r="G383" s="51"/>
      <c r="H383" s="108"/>
      <c r="I383" s="171"/>
    </row>
    <row r="384" spans="1:9" x14ac:dyDescent="0.25">
      <c r="A384" s="45" t="s">
        <v>1364</v>
      </c>
      <c r="B384" s="47" t="s">
        <v>2056</v>
      </c>
      <c r="C384" s="47" t="s">
        <v>296</v>
      </c>
      <c r="D384" s="47" t="s">
        <v>187</v>
      </c>
      <c r="E384" s="56"/>
      <c r="F384" s="47" t="s">
        <v>2057</v>
      </c>
      <c r="G384" s="47"/>
      <c r="H384" s="105"/>
      <c r="I384" s="167"/>
    </row>
    <row r="385" spans="1:9" ht="30" x14ac:dyDescent="0.25">
      <c r="A385" s="43" t="s">
        <v>1373</v>
      </c>
      <c r="B385" s="51" t="s">
        <v>2058</v>
      </c>
      <c r="C385" s="51" t="s">
        <v>2059</v>
      </c>
      <c r="D385" s="51" t="s">
        <v>95</v>
      </c>
      <c r="E385" s="52">
        <v>2</v>
      </c>
      <c r="F385" s="51" t="s">
        <v>2060</v>
      </c>
      <c r="G385" s="51"/>
      <c r="H385" s="108" t="s">
        <v>2484</v>
      </c>
      <c r="I385" s="171"/>
    </row>
    <row r="386" spans="1:9" ht="30" x14ac:dyDescent="0.25">
      <c r="A386" s="43" t="s">
        <v>1373</v>
      </c>
      <c r="B386" s="51" t="s">
        <v>2061</v>
      </c>
      <c r="C386" s="51" t="s">
        <v>2062</v>
      </c>
      <c r="D386" s="51" t="s">
        <v>95</v>
      </c>
      <c r="E386" s="52">
        <v>2</v>
      </c>
      <c r="F386" s="51" t="s">
        <v>2063</v>
      </c>
      <c r="G386" s="51"/>
      <c r="H386" s="108" t="s">
        <v>2484</v>
      </c>
      <c r="I386" s="171"/>
    </row>
    <row r="387" spans="1:9" ht="30" x14ac:dyDescent="0.25">
      <c r="A387" s="46" t="s">
        <v>1361</v>
      </c>
      <c r="B387" s="53" t="s">
        <v>2064</v>
      </c>
      <c r="C387" s="53" t="s">
        <v>2065</v>
      </c>
      <c r="D387" s="53" t="s">
        <v>187</v>
      </c>
      <c r="E387" s="54"/>
      <c r="F387" s="53" t="s">
        <v>2066</v>
      </c>
      <c r="G387" s="53"/>
      <c r="H387" s="109"/>
      <c r="I387" s="172"/>
    </row>
    <row r="388" spans="1:9" ht="30" x14ac:dyDescent="0.25">
      <c r="A388" s="43" t="s">
        <v>1373</v>
      </c>
      <c r="B388" s="51" t="s">
        <v>2067</v>
      </c>
      <c r="C388" s="51" t="s">
        <v>297</v>
      </c>
      <c r="D388" s="51" t="s">
        <v>95</v>
      </c>
      <c r="E388" s="52">
        <v>1</v>
      </c>
      <c r="F388" s="51" t="s">
        <v>2068</v>
      </c>
      <c r="G388" s="51"/>
      <c r="H388" s="108"/>
      <c r="I388" s="171"/>
    </row>
    <row r="389" spans="1:9" ht="30" x14ac:dyDescent="0.25">
      <c r="A389" s="43" t="s">
        <v>1373</v>
      </c>
      <c r="B389" s="51" t="s">
        <v>2069</v>
      </c>
      <c r="C389" s="51" t="s">
        <v>2070</v>
      </c>
      <c r="D389" s="51" t="s">
        <v>95</v>
      </c>
      <c r="E389" s="52" t="s">
        <v>233</v>
      </c>
      <c r="F389" s="51" t="s">
        <v>2071</v>
      </c>
      <c r="G389" s="51"/>
      <c r="H389" s="108"/>
      <c r="I389" s="171"/>
    </row>
    <row r="390" spans="1:9" ht="30" x14ac:dyDescent="0.25">
      <c r="A390" s="43" t="s">
        <v>1373</v>
      </c>
      <c r="B390" s="51" t="s">
        <v>2072</v>
      </c>
      <c r="C390" s="51" t="s">
        <v>298</v>
      </c>
      <c r="D390" s="51" t="s">
        <v>95</v>
      </c>
      <c r="E390" s="52">
        <v>8</v>
      </c>
      <c r="F390" s="51" t="s">
        <v>2073</v>
      </c>
      <c r="G390" s="51"/>
      <c r="H390" s="108"/>
      <c r="I390" s="171"/>
    </row>
    <row r="391" spans="1:9" ht="30" x14ac:dyDescent="0.25">
      <c r="A391" s="45" t="s">
        <v>1364</v>
      </c>
      <c r="B391" s="47" t="s">
        <v>2074</v>
      </c>
      <c r="C391" s="47" t="s">
        <v>2075</v>
      </c>
      <c r="D391" s="47" t="s">
        <v>187</v>
      </c>
      <c r="E391" s="56"/>
      <c r="F391" s="47" t="s">
        <v>2076</v>
      </c>
      <c r="G391" s="47"/>
      <c r="H391" s="105" t="s">
        <v>2496</v>
      </c>
      <c r="I391" s="167"/>
    </row>
    <row r="392" spans="1:9" ht="30" x14ac:dyDescent="0.25">
      <c r="A392" s="43" t="s">
        <v>1373</v>
      </c>
      <c r="B392" s="51" t="s">
        <v>2077</v>
      </c>
      <c r="C392" s="51" t="s">
        <v>2078</v>
      </c>
      <c r="D392" s="51" t="s">
        <v>95</v>
      </c>
      <c r="E392" s="52">
        <v>2</v>
      </c>
      <c r="F392" s="51" t="s">
        <v>2079</v>
      </c>
      <c r="G392" s="51"/>
      <c r="H392" s="108" t="s">
        <v>2484</v>
      </c>
      <c r="I392" s="171"/>
    </row>
    <row r="393" spans="1:9" ht="30" x14ac:dyDescent="0.25">
      <c r="A393" s="43" t="s">
        <v>1373</v>
      </c>
      <c r="B393" s="51" t="s">
        <v>2080</v>
      </c>
      <c r="C393" s="51" t="s">
        <v>2081</v>
      </c>
      <c r="D393" s="51" t="s">
        <v>95</v>
      </c>
      <c r="E393" s="52">
        <v>2</v>
      </c>
      <c r="F393" s="51" t="s">
        <v>2082</v>
      </c>
      <c r="G393" s="51"/>
      <c r="H393" s="108" t="s">
        <v>2484</v>
      </c>
      <c r="I393" s="171"/>
    </row>
    <row r="394" spans="1:9" ht="45" x14ac:dyDescent="0.25">
      <c r="A394" s="46" t="s">
        <v>1361</v>
      </c>
      <c r="B394" s="35" t="s">
        <v>2083</v>
      </c>
      <c r="C394" s="35" t="s">
        <v>2084</v>
      </c>
      <c r="D394" s="35" t="s">
        <v>90</v>
      </c>
      <c r="E394" s="36"/>
      <c r="F394" s="35" t="s">
        <v>2085</v>
      </c>
      <c r="G394" s="35"/>
      <c r="H394" s="101"/>
      <c r="I394" s="163"/>
    </row>
    <row r="395" spans="1:9" ht="30" x14ac:dyDescent="0.25">
      <c r="A395" s="43" t="s">
        <v>1373</v>
      </c>
      <c r="B395" s="24" t="s">
        <v>2086</v>
      </c>
      <c r="C395" s="24" t="s">
        <v>2087</v>
      </c>
      <c r="D395" s="24" t="s">
        <v>95</v>
      </c>
      <c r="E395" s="22">
        <v>1</v>
      </c>
      <c r="F395" s="24" t="s">
        <v>2088</v>
      </c>
      <c r="G395" s="24"/>
      <c r="H395" s="104"/>
      <c r="I395" s="166"/>
    </row>
    <row r="396" spans="1:9" ht="30" x14ac:dyDescent="0.25">
      <c r="A396" s="43" t="s">
        <v>1373</v>
      </c>
      <c r="B396" s="24" t="s">
        <v>2089</v>
      </c>
      <c r="C396" s="24" t="s">
        <v>2090</v>
      </c>
      <c r="D396" s="24" t="s">
        <v>95</v>
      </c>
      <c r="E396" s="22" t="s">
        <v>233</v>
      </c>
      <c r="F396" s="24" t="s">
        <v>2091</v>
      </c>
      <c r="G396" s="24"/>
      <c r="H396" s="104"/>
      <c r="I396" s="166"/>
    </row>
    <row r="397" spans="1:9" ht="30" x14ac:dyDescent="0.25">
      <c r="A397" s="43" t="s">
        <v>1373</v>
      </c>
      <c r="B397" s="24" t="s">
        <v>2092</v>
      </c>
      <c r="C397" s="24" t="s">
        <v>299</v>
      </c>
      <c r="D397" s="24" t="s">
        <v>95</v>
      </c>
      <c r="E397" s="22">
        <v>8</v>
      </c>
      <c r="F397" s="24" t="s">
        <v>2093</v>
      </c>
      <c r="G397" s="24"/>
      <c r="H397" s="104"/>
      <c r="I397" s="166"/>
    </row>
    <row r="398" spans="1:9" ht="30" x14ac:dyDescent="0.25">
      <c r="A398" s="45" t="s">
        <v>1364</v>
      </c>
      <c r="B398" s="38" t="s">
        <v>2094</v>
      </c>
      <c r="C398" s="38" t="s">
        <v>300</v>
      </c>
      <c r="D398" s="38" t="s">
        <v>187</v>
      </c>
      <c r="E398" s="39"/>
      <c r="F398" s="38" t="s">
        <v>2095</v>
      </c>
      <c r="G398" s="38"/>
      <c r="H398" s="102"/>
      <c r="I398" s="164"/>
    </row>
    <row r="399" spans="1:9" ht="30" x14ac:dyDescent="0.25">
      <c r="A399" s="43" t="s">
        <v>1373</v>
      </c>
      <c r="B399" s="24" t="s">
        <v>2096</v>
      </c>
      <c r="C399" s="24" t="s">
        <v>2097</v>
      </c>
      <c r="D399" s="24" t="s">
        <v>95</v>
      </c>
      <c r="E399" s="22">
        <v>2</v>
      </c>
      <c r="F399" s="24" t="s">
        <v>2098</v>
      </c>
      <c r="G399" s="24"/>
      <c r="H399" s="104" t="s">
        <v>2484</v>
      </c>
      <c r="I399" s="166"/>
    </row>
    <row r="400" spans="1:9" ht="30" x14ac:dyDescent="0.25">
      <c r="A400" s="43" t="s">
        <v>1373</v>
      </c>
      <c r="B400" s="24" t="s">
        <v>2099</v>
      </c>
      <c r="C400" s="24" t="s">
        <v>2100</v>
      </c>
      <c r="D400" s="24" t="s">
        <v>95</v>
      </c>
      <c r="E400" s="22">
        <v>2</v>
      </c>
      <c r="F400" s="24" t="s">
        <v>2101</v>
      </c>
      <c r="G400" s="24"/>
      <c r="H400" s="104" t="s">
        <v>2484</v>
      </c>
      <c r="I400" s="166"/>
    </row>
    <row r="401" spans="1:10" ht="90" x14ac:dyDescent="0.25">
      <c r="A401" s="46" t="s">
        <v>1361</v>
      </c>
      <c r="B401" s="35" t="s">
        <v>2102</v>
      </c>
      <c r="C401" s="35" t="s">
        <v>301</v>
      </c>
      <c r="D401" s="35" t="s">
        <v>90</v>
      </c>
      <c r="E401" s="36"/>
      <c r="F401" s="35" t="s">
        <v>2103</v>
      </c>
      <c r="G401" s="35"/>
      <c r="H401" s="101"/>
      <c r="I401" s="163"/>
    </row>
    <row r="402" spans="1:10" ht="30" x14ac:dyDescent="0.25">
      <c r="A402" s="43" t="s">
        <v>1373</v>
      </c>
      <c r="B402" s="24" t="s">
        <v>2104</v>
      </c>
      <c r="C402" s="24" t="s">
        <v>302</v>
      </c>
      <c r="D402" s="24" t="s">
        <v>95</v>
      </c>
      <c r="E402" s="22">
        <v>1</v>
      </c>
      <c r="F402" s="24" t="s">
        <v>2105</v>
      </c>
      <c r="G402" s="24"/>
      <c r="H402" s="104"/>
      <c r="I402" s="166"/>
    </row>
    <row r="403" spans="1:10" ht="30" x14ac:dyDescent="0.25">
      <c r="A403" s="43" t="s">
        <v>1373</v>
      </c>
      <c r="B403" s="24" t="s">
        <v>2106</v>
      </c>
      <c r="C403" s="24" t="s">
        <v>303</v>
      </c>
      <c r="D403" s="24" t="s">
        <v>95</v>
      </c>
      <c r="E403" s="22" t="s">
        <v>233</v>
      </c>
      <c r="F403" s="24" t="s">
        <v>2107</v>
      </c>
      <c r="G403" s="24"/>
      <c r="H403" s="104"/>
      <c r="I403" s="166"/>
    </row>
    <row r="404" spans="1:10" ht="30" x14ac:dyDescent="0.25">
      <c r="A404" s="43" t="s">
        <v>1373</v>
      </c>
      <c r="B404" s="24" t="s">
        <v>2108</v>
      </c>
      <c r="C404" s="24" t="s">
        <v>304</v>
      </c>
      <c r="D404" s="24" t="s">
        <v>95</v>
      </c>
      <c r="E404" s="22">
        <v>8</v>
      </c>
      <c r="F404" s="24" t="s">
        <v>2109</v>
      </c>
      <c r="G404" s="24"/>
      <c r="H404" s="104"/>
      <c r="I404" s="166"/>
    </row>
    <row r="405" spans="1:10" x14ac:dyDescent="0.25">
      <c r="A405" s="45" t="s">
        <v>1364</v>
      </c>
      <c r="B405" s="38" t="s">
        <v>2110</v>
      </c>
      <c r="C405" s="38" t="s">
        <v>305</v>
      </c>
      <c r="D405" s="38" t="s">
        <v>187</v>
      </c>
      <c r="E405" s="39"/>
      <c r="F405" s="38" t="s">
        <v>2111</v>
      </c>
      <c r="G405" s="38"/>
      <c r="H405" s="102"/>
      <c r="I405" s="164"/>
    </row>
    <row r="406" spans="1:10" ht="30" x14ac:dyDescent="0.25">
      <c r="A406" s="43" t="s">
        <v>1373</v>
      </c>
      <c r="B406" s="24" t="s">
        <v>2112</v>
      </c>
      <c r="C406" s="24" t="s">
        <v>2113</v>
      </c>
      <c r="D406" s="24" t="s">
        <v>95</v>
      </c>
      <c r="E406" s="22">
        <v>2</v>
      </c>
      <c r="F406" s="24" t="s">
        <v>2114</v>
      </c>
      <c r="G406" s="24"/>
      <c r="H406" s="104" t="s">
        <v>2484</v>
      </c>
      <c r="I406" s="166"/>
    </row>
    <row r="407" spans="1:10" ht="30" x14ac:dyDescent="0.25">
      <c r="A407" s="43" t="s">
        <v>1373</v>
      </c>
      <c r="B407" s="24" t="s">
        <v>2115</v>
      </c>
      <c r="C407" s="24" t="s">
        <v>2116</v>
      </c>
      <c r="D407" s="24" t="s">
        <v>95</v>
      </c>
      <c r="E407" s="22">
        <v>2</v>
      </c>
      <c r="F407" s="24" t="s">
        <v>2117</v>
      </c>
      <c r="G407" s="24"/>
      <c r="H407" s="104" t="s">
        <v>2484</v>
      </c>
      <c r="I407" s="166"/>
    </row>
    <row r="408" spans="1:10" ht="45" x14ac:dyDescent="0.25">
      <c r="A408" s="46" t="s">
        <v>1361</v>
      </c>
      <c r="B408" s="35" t="s">
        <v>2118</v>
      </c>
      <c r="C408" s="35" t="s">
        <v>306</v>
      </c>
      <c r="D408" s="35" t="s">
        <v>90</v>
      </c>
      <c r="E408" s="36"/>
      <c r="F408" s="35" t="s">
        <v>2119</v>
      </c>
      <c r="G408" s="35"/>
      <c r="H408" s="101"/>
      <c r="I408" s="163"/>
    </row>
    <row r="409" spans="1:10" ht="30" x14ac:dyDescent="0.25">
      <c r="A409" s="43" t="s">
        <v>1373</v>
      </c>
      <c r="B409" s="24" t="s">
        <v>2120</v>
      </c>
      <c r="C409" s="24" t="s">
        <v>307</v>
      </c>
      <c r="D409" s="24" t="s">
        <v>95</v>
      </c>
      <c r="E409" s="22">
        <v>1</v>
      </c>
      <c r="F409" s="24" t="s">
        <v>2121</v>
      </c>
      <c r="G409" s="24"/>
      <c r="H409" s="104"/>
      <c r="I409" s="166"/>
    </row>
    <row r="410" spans="1:10" ht="30" x14ac:dyDescent="0.25">
      <c r="A410" s="43" t="s">
        <v>1373</v>
      </c>
      <c r="B410" s="24" t="s">
        <v>2122</v>
      </c>
      <c r="C410" s="24" t="s">
        <v>308</v>
      </c>
      <c r="D410" s="24" t="s">
        <v>95</v>
      </c>
      <c r="E410" s="22" t="s">
        <v>233</v>
      </c>
      <c r="F410" s="24" t="s">
        <v>2123</v>
      </c>
      <c r="G410" s="24"/>
      <c r="H410" s="104"/>
      <c r="I410" s="166"/>
    </row>
    <row r="411" spans="1:10" ht="30" x14ac:dyDescent="0.25">
      <c r="A411" s="43" t="s">
        <v>1373</v>
      </c>
      <c r="B411" s="24" t="s">
        <v>2124</v>
      </c>
      <c r="C411" s="24" t="s">
        <v>309</v>
      </c>
      <c r="D411" s="24" t="s">
        <v>95</v>
      </c>
      <c r="E411" s="22">
        <v>8</v>
      </c>
      <c r="F411" s="24" t="s">
        <v>2125</v>
      </c>
      <c r="G411" s="24"/>
      <c r="H411" s="104"/>
      <c r="I411" s="166"/>
      <c r="J411" s="249"/>
    </row>
    <row r="412" spans="1:10" ht="30" x14ac:dyDescent="0.25">
      <c r="A412" s="37" t="s">
        <v>1364</v>
      </c>
      <c r="B412" s="57" t="s">
        <v>2126</v>
      </c>
      <c r="C412" s="57" t="s">
        <v>310</v>
      </c>
      <c r="D412" s="57" t="s">
        <v>187</v>
      </c>
      <c r="E412" s="58"/>
      <c r="F412" s="57" t="s">
        <v>2127</v>
      </c>
      <c r="G412" s="57"/>
      <c r="H412" s="110"/>
      <c r="I412" s="173"/>
    </row>
    <row r="413" spans="1:10" ht="30" x14ac:dyDescent="0.25">
      <c r="A413" s="43" t="s">
        <v>1373</v>
      </c>
      <c r="B413" s="24" t="s">
        <v>2128</v>
      </c>
      <c r="C413" s="24" t="s">
        <v>2129</v>
      </c>
      <c r="D413" s="24" t="s">
        <v>95</v>
      </c>
      <c r="E413" s="22">
        <v>2</v>
      </c>
      <c r="F413" s="24" t="s">
        <v>2130</v>
      </c>
      <c r="G413" s="24"/>
      <c r="H413" s="104" t="s">
        <v>2484</v>
      </c>
      <c r="I413" s="166"/>
    </row>
    <row r="414" spans="1:10" ht="30" x14ac:dyDescent="0.25">
      <c r="A414" s="43" t="s">
        <v>1373</v>
      </c>
      <c r="B414" s="24" t="s">
        <v>2131</v>
      </c>
      <c r="C414" s="24" t="s">
        <v>2132</v>
      </c>
      <c r="D414" s="24" t="s">
        <v>95</v>
      </c>
      <c r="E414" s="22">
        <v>2</v>
      </c>
      <c r="F414" s="24" t="s">
        <v>2133</v>
      </c>
      <c r="G414" s="24"/>
      <c r="H414" s="104" t="s">
        <v>2484</v>
      </c>
      <c r="I414" s="166"/>
    </row>
    <row r="415" spans="1:10" ht="45" x14ac:dyDescent="0.25">
      <c r="A415" s="46" t="s">
        <v>1361</v>
      </c>
      <c r="B415" s="35" t="s">
        <v>2134</v>
      </c>
      <c r="C415" s="35" t="s">
        <v>311</v>
      </c>
      <c r="D415" s="35" t="s">
        <v>90</v>
      </c>
      <c r="E415" s="36"/>
      <c r="F415" s="35" t="s">
        <v>2135</v>
      </c>
      <c r="G415" s="35"/>
      <c r="H415" s="101"/>
      <c r="I415" s="163"/>
    </row>
    <row r="416" spans="1:10" ht="30" x14ac:dyDescent="0.25">
      <c r="A416" s="43" t="s">
        <v>1373</v>
      </c>
      <c r="B416" s="24" t="s">
        <v>2136</v>
      </c>
      <c r="C416" s="24" t="s">
        <v>312</v>
      </c>
      <c r="D416" s="24" t="s">
        <v>95</v>
      </c>
      <c r="E416" s="22">
        <v>1</v>
      </c>
      <c r="F416" s="24" t="s">
        <v>2137</v>
      </c>
      <c r="G416" s="24"/>
      <c r="H416" s="104"/>
      <c r="I416" s="170" t="s">
        <v>2577</v>
      </c>
    </row>
    <row r="417" spans="1:10" ht="30" x14ac:dyDescent="0.25">
      <c r="A417" s="43" t="s">
        <v>1373</v>
      </c>
      <c r="B417" s="24" t="s">
        <v>2138</v>
      </c>
      <c r="C417" s="24" t="s">
        <v>313</v>
      </c>
      <c r="D417" s="24" t="s">
        <v>95</v>
      </c>
      <c r="E417" s="22">
        <v>3</v>
      </c>
      <c r="F417" s="24" t="s">
        <v>2139</v>
      </c>
      <c r="G417" s="24"/>
      <c r="H417" s="104"/>
      <c r="I417" s="170" t="s">
        <v>2578</v>
      </c>
    </row>
    <row r="418" spans="1:10" ht="30" x14ac:dyDescent="0.25">
      <c r="A418" s="43" t="s">
        <v>1373</v>
      </c>
      <c r="B418" s="24" t="s">
        <v>2140</v>
      </c>
      <c r="C418" s="24" t="s">
        <v>314</v>
      </c>
      <c r="D418" s="24" t="s">
        <v>95</v>
      </c>
      <c r="E418" s="22">
        <v>8</v>
      </c>
      <c r="F418" s="24" t="s">
        <v>2141</v>
      </c>
      <c r="G418" s="24"/>
      <c r="H418" s="104"/>
      <c r="I418" s="170" t="s">
        <v>2579</v>
      </c>
    </row>
    <row r="419" spans="1:10" ht="30" x14ac:dyDescent="0.25">
      <c r="A419" s="45" t="s">
        <v>1364</v>
      </c>
      <c r="B419" s="38" t="s">
        <v>2142</v>
      </c>
      <c r="C419" s="38" t="s">
        <v>315</v>
      </c>
      <c r="D419" s="38" t="s">
        <v>187</v>
      </c>
      <c r="E419" s="39"/>
      <c r="F419" s="38" t="s">
        <v>2143</v>
      </c>
      <c r="G419" s="38"/>
      <c r="H419" s="102"/>
      <c r="I419" s="164"/>
    </row>
    <row r="420" spans="1:10" ht="30" x14ac:dyDescent="0.25">
      <c r="A420" s="43" t="s">
        <v>1373</v>
      </c>
      <c r="B420" s="24" t="s">
        <v>2144</v>
      </c>
      <c r="C420" s="24" t="s">
        <v>2145</v>
      </c>
      <c r="D420" s="24" t="s">
        <v>95</v>
      </c>
      <c r="E420" s="22">
        <v>2</v>
      </c>
      <c r="F420" s="24" t="s">
        <v>2146</v>
      </c>
      <c r="G420" s="24"/>
      <c r="H420" s="104" t="s">
        <v>2484</v>
      </c>
      <c r="I420" s="170" t="s">
        <v>2580</v>
      </c>
    </row>
    <row r="421" spans="1:10" ht="30" x14ac:dyDescent="0.25">
      <c r="A421" s="43" t="s">
        <v>1373</v>
      </c>
      <c r="B421" s="24" t="s">
        <v>2147</v>
      </c>
      <c r="C421" s="24" t="s">
        <v>2148</v>
      </c>
      <c r="D421" s="24" t="s">
        <v>95</v>
      </c>
      <c r="E421" s="22">
        <v>2</v>
      </c>
      <c r="F421" s="24" t="s">
        <v>2149</v>
      </c>
      <c r="G421" s="24"/>
      <c r="H421" s="104" t="s">
        <v>2484</v>
      </c>
      <c r="I421" s="170" t="s">
        <v>2580</v>
      </c>
    </row>
    <row r="422" spans="1:10" ht="30" x14ac:dyDescent="0.25">
      <c r="A422" s="46" t="s">
        <v>1361</v>
      </c>
      <c r="B422" s="35" t="s">
        <v>2150</v>
      </c>
      <c r="C422" s="35" t="s">
        <v>316</v>
      </c>
      <c r="D422" s="35" t="s">
        <v>90</v>
      </c>
      <c r="E422" s="36"/>
      <c r="F422" s="35" t="s">
        <v>2151</v>
      </c>
      <c r="G422" s="35"/>
      <c r="H422" s="101"/>
      <c r="I422" s="163"/>
    </row>
    <row r="423" spans="1:10" ht="30" x14ac:dyDescent="0.25">
      <c r="A423" s="43" t="s">
        <v>1373</v>
      </c>
      <c r="B423" s="24" t="s">
        <v>2152</v>
      </c>
      <c r="C423" s="24" t="s">
        <v>317</v>
      </c>
      <c r="D423" s="24" t="s">
        <v>95</v>
      </c>
      <c r="E423" s="206" t="s">
        <v>2909</v>
      </c>
      <c r="F423" s="229" t="s">
        <v>2917</v>
      </c>
      <c r="G423" s="24"/>
      <c r="H423" s="104"/>
      <c r="I423" s="235" t="s">
        <v>2922</v>
      </c>
    </row>
    <row r="424" spans="1:10" ht="45" x14ac:dyDescent="0.25">
      <c r="A424" s="43" t="s">
        <v>1373</v>
      </c>
      <c r="B424" s="24" t="s">
        <v>2153</v>
      </c>
      <c r="C424" s="24" t="s">
        <v>318</v>
      </c>
      <c r="D424" s="24" t="s">
        <v>95</v>
      </c>
      <c r="E424" s="22" t="s">
        <v>2912</v>
      </c>
      <c r="F424" s="229" t="s">
        <v>2918</v>
      </c>
      <c r="G424" s="24"/>
      <c r="H424" s="104"/>
      <c r="I424" s="235" t="s">
        <v>2923</v>
      </c>
    </row>
    <row r="425" spans="1:10" ht="45" x14ac:dyDescent="0.25">
      <c r="A425" s="43" t="s">
        <v>1373</v>
      </c>
      <c r="B425" s="24" t="s">
        <v>2154</v>
      </c>
      <c r="C425" s="24" t="s">
        <v>319</v>
      </c>
      <c r="D425" s="24" t="s">
        <v>95</v>
      </c>
      <c r="E425" s="22" t="s">
        <v>356</v>
      </c>
      <c r="F425" s="229" t="s">
        <v>2919</v>
      </c>
      <c r="G425" s="24"/>
      <c r="H425" s="104"/>
      <c r="I425" s="235" t="s">
        <v>2924</v>
      </c>
    </row>
    <row r="426" spans="1:10" ht="30" x14ac:dyDescent="0.25">
      <c r="A426" s="45" t="s">
        <v>1364</v>
      </c>
      <c r="B426" s="38" t="s">
        <v>2155</v>
      </c>
      <c r="C426" s="38" t="s">
        <v>320</v>
      </c>
      <c r="D426" s="38" t="s">
        <v>187</v>
      </c>
      <c r="E426" s="39"/>
      <c r="F426" s="38" t="s">
        <v>2156</v>
      </c>
      <c r="G426" s="38"/>
      <c r="H426" s="102"/>
      <c r="I426" s="164"/>
    </row>
    <row r="427" spans="1:10" ht="45" x14ac:dyDescent="0.25">
      <c r="A427" s="43" t="s">
        <v>1373</v>
      </c>
      <c r="B427" s="24" t="s">
        <v>2157</v>
      </c>
      <c r="C427" s="24" t="s">
        <v>2158</v>
      </c>
      <c r="D427" s="24" t="s">
        <v>95</v>
      </c>
      <c r="E427" s="22" t="s">
        <v>2913</v>
      </c>
      <c r="F427" s="229" t="s">
        <v>2920</v>
      </c>
      <c r="G427" s="24"/>
      <c r="H427" s="104" t="s">
        <v>2484</v>
      </c>
      <c r="I427" s="235" t="s">
        <v>2925</v>
      </c>
    </row>
    <row r="428" spans="1:10" ht="45" x14ac:dyDescent="0.25">
      <c r="A428" s="43" t="s">
        <v>1373</v>
      </c>
      <c r="B428" s="24" t="s">
        <v>2159</v>
      </c>
      <c r="C428" s="24" t="s">
        <v>2160</v>
      </c>
      <c r="D428" s="24" t="s">
        <v>95</v>
      </c>
      <c r="E428" s="22" t="s">
        <v>2913</v>
      </c>
      <c r="F428" s="229" t="s">
        <v>2921</v>
      </c>
      <c r="G428" s="24"/>
      <c r="H428" s="104" t="s">
        <v>2484</v>
      </c>
      <c r="I428" s="236" t="s">
        <v>2925</v>
      </c>
    </row>
    <row r="429" spans="1:10" ht="105" x14ac:dyDescent="0.25">
      <c r="A429" s="50" t="s">
        <v>1358</v>
      </c>
      <c r="B429" s="23" t="s">
        <v>2161</v>
      </c>
      <c r="C429" s="23" t="s">
        <v>176</v>
      </c>
      <c r="D429" s="23" t="s">
        <v>90</v>
      </c>
      <c r="E429" s="33"/>
      <c r="F429" s="23" t="s">
        <v>2162</v>
      </c>
      <c r="G429" s="23"/>
      <c r="H429" s="20"/>
      <c r="I429" s="162"/>
    </row>
    <row r="430" spans="1:10" ht="45" x14ac:dyDescent="0.25">
      <c r="A430" s="46" t="s">
        <v>1361</v>
      </c>
      <c r="B430" s="35" t="s">
        <v>2163</v>
      </c>
      <c r="C430" s="35" t="s">
        <v>134</v>
      </c>
      <c r="D430" s="35" t="s">
        <v>187</v>
      </c>
      <c r="E430" s="36"/>
      <c r="F430" s="35" t="s">
        <v>2966</v>
      </c>
      <c r="G430" s="35"/>
      <c r="H430" s="101" t="s">
        <v>2497</v>
      </c>
      <c r="I430" s="163"/>
      <c r="J430" s="258" t="s">
        <v>2967</v>
      </c>
    </row>
    <row r="431" spans="1:10" ht="30" x14ac:dyDescent="0.25">
      <c r="A431" s="43" t="s">
        <v>1373</v>
      </c>
      <c r="B431" s="24" t="s">
        <v>2164</v>
      </c>
      <c r="C431" s="24" t="s">
        <v>2165</v>
      </c>
      <c r="D431" s="24" t="s">
        <v>95</v>
      </c>
      <c r="E431" s="22">
        <v>8</v>
      </c>
      <c r="F431" s="256" t="s">
        <v>2166</v>
      </c>
      <c r="G431" s="24"/>
      <c r="H431" s="104" t="s">
        <v>2484</v>
      </c>
      <c r="I431" s="257" t="s">
        <v>2576</v>
      </c>
      <c r="J431" s="258" t="s">
        <v>2967</v>
      </c>
    </row>
    <row r="432" spans="1:10" ht="30" x14ac:dyDescent="0.25">
      <c r="A432" s="43" t="s">
        <v>1373</v>
      </c>
      <c r="B432" s="24" t="s">
        <v>2167</v>
      </c>
      <c r="C432" s="24" t="s">
        <v>2168</v>
      </c>
      <c r="D432" s="24" t="s">
        <v>95</v>
      </c>
      <c r="E432" s="22">
        <v>8</v>
      </c>
      <c r="F432" s="24" t="s">
        <v>2169</v>
      </c>
      <c r="G432" s="24"/>
      <c r="H432" s="104" t="s">
        <v>2484</v>
      </c>
      <c r="I432" s="170" t="s">
        <v>2576</v>
      </c>
      <c r="J432" s="258" t="s">
        <v>2967</v>
      </c>
    </row>
    <row r="433" spans="1:10" ht="30" x14ac:dyDescent="0.25">
      <c r="A433" s="43" t="s">
        <v>1373</v>
      </c>
      <c r="B433" s="24" t="s">
        <v>2170</v>
      </c>
      <c r="C433" s="24" t="s">
        <v>2171</v>
      </c>
      <c r="D433" s="24" t="s">
        <v>95</v>
      </c>
      <c r="E433" s="22">
        <v>8</v>
      </c>
      <c r="F433" s="24" t="s">
        <v>2172</v>
      </c>
      <c r="G433" s="24"/>
      <c r="H433" s="104" t="s">
        <v>2484</v>
      </c>
      <c r="I433" s="170" t="s">
        <v>2576</v>
      </c>
      <c r="J433" s="258" t="s">
        <v>2967</v>
      </c>
    </row>
    <row r="434" spans="1:10" ht="60" x14ac:dyDescent="0.25">
      <c r="A434" s="45" t="s">
        <v>1364</v>
      </c>
      <c r="B434" s="38" t="s">
        <v>2173</v>
      </c>
      <c r="C434" s="38" t="s">
        <v>2174</v>
      </c>
      <c r="D434" s="38" t="s">
        <v>187</v>
      </c>
      <c r="E434" s="39"/>
      <c r="F434" s="38" t="s">
        <v>2968</v>
      </c>
      <c r="G434" s="38"/>
      <c r="H434" s="102" t="s">
        <v>2498</v>
      </c>
      <c r="I434" s="164"/>
      <c r="J434" s="258" t="s">
        <v>2967</v>
      </c>
    </row>
    <row r="435" spans="1:10" ht="30" x14ac:dyDescent="0.25">
      <c r="A435" s="43" t="s">
        <v>1373</v>
      </c>
      <c r="B435" s="24" t="s">
        <v>2175</v>
      </c>
      <c r="C435" s="24" t="s">
        <v>2176</v>
      </c>
      <c r="D435" s="24" t="s">
        <v>95</v>
      </c>
      <c r="E435" s="22">
        <v>8</v>
      </c>
      <c r="F435" s="24" t="s">
        <v>2177</v>
      </c>
      <c r="G435" s="24"/>
      <c r="H435" s="104" t="s">
        <v>2484</v>
      </c>
      <c r="I435" s="170" t="s">
        <v>2576</v>
      </c>
      <c r="J435" s="258" t="s">
        <v>2967</v>
      </c>
    </row>
    <row r="436" spans="1:10" ht="30" x14ac:dyDescent="0.25">
      <c r="A436" s="43" t="s">
        <v>1373</v>
      </c>
      <c r="B436" s="24" t="s">
        <v>2178</v>
      </c>
      <c r="C436" s="24" t="s">
        <v>2179</v>
      </c>
      <c r="D436" s="24" t="s">
        <v>95</v>
      </c>
      <c r="E436" s="22">
        <v>8</v>
      </c>
      <c r="F436" s="24" t="s">
        <v>2180</v>
      </c>
      <c r="G436" s="24"/>
      <c r="H436" s="104" t="s">
        <v>2484</v>
      </c>
      <c r="I436" s="170" t="s">
        <v>2576</v>
      </c>
      <c r="J436" s="258" t="s">
        <v>2967</v>
      </c>
    </row>
    <row r="437" spans="1:10" ht="30" x14ac:dyDescent="0.25">
      <c r="A437" s="50" t="s">
        <v>1358</v>
      </c>
      <c r="B437" s="23" t="s">
        <v>2802</v>
      </c>
      <c r="C437" s="23" t="s">
        <v>2803</v>
      </c>
      <c r="D437" s="23" t="s">
        <v>187</v>
      </c>
      <c r="E437" s="23"/>
      <c r="F437" s="20"/>
      <c r="G437" s="23" t="s">
        <v>3</v>
      </c>
      <c r="H437" s="20"/>
      <c r="I437" s="162" t="s">
        <v>2704</v>
      </c>
    </row>
    <row r="438" spans="1:10" ht="30" x14ac:dyDescent="0.25">
      <c r="A438" s="46" t="s">
        <v>1361</v>
      </c>
      <c r="B438" s="35" t="s">
        <v>2804</v>
      </c>
      <c r="C438" s="35" t="s">
        <v>2805</v>
      </c>
      <c r="D438" s="35" t="s">
        <v>187</v>
      </c>
      <c r="E438" s="46"/>
      <c r="F438" s="46"/>
      <c r="G438" s="35" t="s">
        <v>3</v>
      </c>
      <c r="H438" s="101"/>
      <c r="I438" s="46" t="s">
        <v>2704</v>
      </c>
    </row>
    <row r="439" spans="1:10" ht="30" x14ac:dyDescent="0.25">
      <c r="A439" s="43"/>
      <c r="B439" s="24" t="s">
        <v>2806</v>
      </c>
      <c r="C439" s="24" t="s">
        <v>2807</v>
      </c>
      <c r="D439" s="24" t="s">
        <v>95</v>
      </c>
      <c r="E439" s="228">
        <v>9</v>
      </c>
      <c r="F439" s="24" t="s">
        <v>2807</v>
      </c>
      <c r="G439" s="24" t="s">
        <v>3</v>
      </c>
      <c r="H439" s="104"/>
      <c r="I439" s="189" t="s">
        <v>2704</v>
      </c>
    </row>
    <row r="440" spans="1:10" ht="45" x14ac:dyDescent="0.25">
      <c r="A440" s="43"/>
      <c r="B440" s="24" t="s">
        <v>2808</v>
      </c>
      <c r="C440" s="24" t="s">
        <v>2809</v>
      </c>
      <c r="D440" s="24" t="s">
        <v>95</v>
      </c>
      <c r="E440" s="228">
        <v>9</v>
      </c>
      <c r="F440" s="24" t="s">
        <v>2809</v>
      </c>
      <c r="G440" s="24" t="s">
        <v>3</v>
      </c>
      <c r="H440" s="104"/>
      <c r="I440" s="189" t="s">
        <v>2704</v>
      </c>
    </row>
    <row r="441" spans="1:10" ht="45" x14ac:dyDescent="0.25">
      <c r="A441" s="43"/>
      <c r="B441" s="24" t="s">
        <v>2810</v>
      </c>
      <c r="C441" s="24" t="s">
        <v>2811</v>
      </c>
      <c r="D441" s="24" t="s">
        <v>95</v>
      </c>
      <c r="E441" s="228">
        <v>9</v>
      </c>
      <c r="F441" s="24" t="s">
        <v>2811</v>
      </c>
      <c r="G441" s="24" t="s">
        <v>3</v>
      </c>
      <c r="H441" s="104"/>
      <c r="I441" s="189" t="s">
        <v>2704</v>
      </c>
    </row>
    <row r="442" spans="1:10" ht="30" x14ac:dyDescent="0.25">
      <c r="A442" s="43"/>
      <c r="B442" s="24" t="s">
        <v>2812</v>
      </c>
      <c r="C442" s="24" t="s">
        <v>2813</v>
      </c>
      <c r="D442" s="24" t="s">
        <v>187</v>
      </c>
      <c r="E442" s="228">
        <v>9</v>
      </c>
      <c r="F442" s="24" t="s">
        <v>2813</v>
      </c>
      <c r="G442" s="24" t="s">
        <v>3</v>
      </c>
      <c r="H442" s="104"/>
      <c r="I442" s="189" t="s">
        <v>2704</v>
      </c>
    </row>
    <row r="443" spans="1:10" ht="45" x14ac:dyDescent="0.25">
      <c r="A443" s="43"/>
      <c r="B443" s="24" t="s">
        <v>2814</v>
      </c>
      <c r="C443" s="24" t="s">
        <v>2815</v>
      </c>
      <c r="D443" s="24" t="s">
        <v>95</v>
      </c>
      <c r="E443" s="228">
        <v>9</v>
      </c>
      <c r="F443" s="24" t="s">
        <v>2815</v>
      </c>
      <c r="G443" s="24" t="s">
        <v>3</v>
      </c>
      <c r="H443" s="104"/>
      <c r="I443" s="189" t="s">
        <v>2704</v>
      </c>
    </row>
    <row r="444" spans="1:10" ht="45" x14ac:dyDescent="0.25">
      <c r="A444" s="43"/>
      <c r="B444" s="24" t="s">
        <v>2816</v>
      </c>
      <c r="C444" s="24" t="s">
        <v>2817</v>
      </c>
      <c r="D444" s="24" t="s">
        <v>95</v>
      </c>
      <c r="E444" s="228">
        <v>9</v>
      </c>
      <c r="F444" s="24" t="s">
        <v>2817</v>
      </c>
      <c r="G444" s="24" t="s">
        <v>3</v>
      </c>
      <c r="H444" s="104"/>
      <c r="I444" s="189" t="s">
        <v>2704</v>
      </c>
    </row>
    <row r="445" spans="1:10" ht="30" x14ac:dyDescent="0.25">
      <c r="A445" s="46" t="s">
        <v>1361</v>
      </c>
      <c r="B445" s="35" t="s">
        <v>2818</v>
      </c>
      <c r="C445" s="35" t="s">
        <v>2819</v>
      </c>
      <c r="D445" s="35" t="s">
        <v>187</v>
      </c>
      <c r="E445" s="35"/>
      <c r="F445" s="35"/>
      <c r="G445" s="35" t="s">
        <v>3</v>
      </c>
      <c r="H445" s="101"/>
      <c r="I445" s="163" t="s">
        <v>2704</v>
      </c>
    </row>
    <row r="446" spans="1:10" ht="30" x14ac:dyDescent="0.25">
      <c r="A446" s="43"/>
      <c r="B446" s="24" t="s">
        <v>2820</v>
      </c>
      <c r="C446" s="24" t="s">
        <v>2821</v>
      </c>
      <c r="D446" s="24" t="s">
        <v>95</v>
      </c>
      <c r="E446" s="228">
        <v>9</v>
      </c>
      <c r="F446" s="24" t="s">
        <v>2821</v>
      </c>
      <c r="G446" s="24" t="s">
        <v>3</v>
      </c>
      <c r="H446" s="104"/>
      <c r="I446" s="189" t="s">
        <v>2704</v>
      </c>
    </row>
    <row r="447" spans="1:10" ht="45" x14ac:dyDescent="0.25">
      <c r="A447" s="43"/>
      <c r="B447" s="24" t="s">
        <v>2822</v>
      </c>
      <c r="C447" s="24" t="s">
        <v>2823</v>
      </c>
      <c r="D447" s="24" t="s">
        <v>95</v>
      </c>
      <c r="E447" s="228">
        <v>9</v>
      </c>
      <c r="F447" s="24" t="s">
        <v>2823</v>
      </c>
      <c r="G447" s="24" t="s">
        <v>3</v>
      </c>
      <c r="H447" s="104"/>
      <c r="I447" s="189" t="s">
        <v>2704</v>
      </c>
    </row>
    <row r="448" spans="1:10" ht="45" x14ac:dyDescent="0.25">
      <c r="A448" s="43"/>
      <c r="B448" s="24" t="s">
        <v>2824</v>
      </c>
      <c r="C448" s="24" t="s">
        <v>2825</v>
      </c>
      <c r="D448" s="24" t="s">
        <v>95</v>
      </c>
      <c r="E448" s="228">
        <v>9</v>
      </c>
      <c r="F448" s="24" t="s">
        <v>2825</v>
      </c>
      <c r="G448" s="24" t="s">
        <v>3</v>
      </c>
      <c r="H448" s="104"/>
      <c r="I448" s="189" t="s">
        <v>2704</v>
      </c>
    </row>
    <row r="449" spans="1:9" ht="30" x14ac:dyDescent="0.25">
      <c r="A449" s="43"/>
      <c r="B449" s="24" t="s">
        <v>2826</v>
      </c>
      <c r="C449" s="24" t="s">
        <v>2827</v>
      </c>
      <c r="D449" s="24" t="s">
        <v>187</v>
      </c>
      <c r="E449" s="228">
        <v>9</v>
      </c>
      <c r="F449" s="24" t="s">
        <v>2827</v>
      </c>
      <c r="G449" s="24" t="s">
        <v>3</v>
      </c>
      <c r="H449" s="104"/>
      <c r="I449" s="189" t="s">
        <v>2704</v>
      </c>
    </row>
    <row r="450" spans="1:9" ht="45" x14ac:dyDescent="0.25">
      <c r="A450" s="24"/>
      <c r="B450" s="24" t="s">
        <v>2828</v>
      </c>
      <c r="C450" s="24" t="s">
        <v>2829</v>
      </c>
      <c r="D450" s="24" t="s">
        <v>95</v>
      </c>
      <c r="E450" s="228">
        <v>9</v>
      </c>
      <c r="F450" s="24" t="s">
        <v>2829</v>
      </c>
      <c r="G450" s="24" t="s">
        <v>3</v>
      </c>
      <c r="H450" s="104"/>
      <c r="I450" s="189" t="s">
        <v>2704</v>
      </c>
    </row>
    <row r="451" spans="1:9" ht="45" x14ac:dyDescent="0.25">
      <c r="A451" s="43"/>
      <c r="B451" s="24" t="s">
        <v>2830</v>
      </c>
      <c r="C451" s="24" t="s">
        <v>2831</v>
      </c>
      <c r="D451" s="24" t="s">
        <v>95</v>
      </c>
      <c r="E451" s="228">
        <v>9</v>
      </c>
      <c r="F451" s="24" t="s">
        <v>2831</v>
      </c>
      <c r="G451" s="24" t="s">
        <v>3</v>
      </c>
      <c r="H451" s="104"/>
      <c r="I451" s="189" t="s">
        <v>2704</v>
      </c>
    </row>
    <row r="452" spans="1:9" x14ac:dyDescent="0.25">
      <c r="A452" s="55" t="s">
        <v>1353</v>
      </c>
      <c r="B452" s="30" t="s">
        <v>2181</v>
      </c>
      <c r="C452" s="30" t="s">
        <v>321</v>
      </c>
      <c r="D452" s="30" t="s">
        <v>90</v>
      </c>
      <c r="E452" s="31"/>
      <c r="F452" s="30" t="s">
        <v>321</v>
      </c>
      <c r="G452" s="30"/>
      <c r="H452" s="18"/>
      <c r="I452" s="161"/>
    </row>
    <row r="453" spans="1:9" ht="30" x14ac:dyDescent="0.25">
      <c r="A453" s="43" t="s">
        <v>1373</v>
      </c>
      <c r="B453" s="24" t="s">
        <v>2182</v>
      </c>
      <c r="C453" s="24" t="s">
        <v>321</v>
      </c>
      <c r="D453" s="24" t="s">
        <v>95</v>
      </c>
      <c r="E453" s="22" t="s">
        <v>322</v>
      </c>
      <c r="F453" s="229" t="s">
        <v>2915</v>
      </c>
      <c r="G453" s="24"/>
      <c r="H453" s="104"/>
      <c r="I453" s="166"/>
    </row>
    <row r="454" spans="1:9" ht="30" x14ac:dyDescent="0.25">
      <c r="A454" s="43" t="s">
        <v>1373</v>
      </c>
      <c r="B454" s="24" t="s">
        <v>2183</v>
      </c>
      <c r="C454" s="24" t="s">
        <v>2184</v>
      </c>
      <c r="D454" s="24" t="s">
        <v>95</v>
      </c>
      <c r="E454" s="22">
        <v>1</v>
      </c>
      <c r="F454" s="24" t="s">
        <v>2185</v>
      </c>
      <c r="G454" s="24"/>
      <c r="H454" s="104" t="s">
        <v>2484</v>
      </c>
      <c r="I454" s="166"/>
    </row>
    <row r="455" spans="1:9" ht="30" x14ac:dyDescent="0.25">
      <c r="A455" s="43" t="s">
        <v>1373</v>
      </c>
      <c r="B455" s="24" t="s">
        <v>2186</v>
      </c>
      <c r="C455" s="24" t="s">
        <v>2187</v>
      </c>
      <c r="D455" s="24" t="s">
        <v>95</v>
      </c>
      <c r="E455" s="22" t="s">
        <v>233</v>
      </c>
      <c r="F455" s="24" t="s">
        <v>2188</v>
      </c>
      <c r="G455" s="24"/>
      <c r="H455" s="104" t="s">
        <v>2484</v>
      </c>
      <c r="I455" s="166"/>
    </row>
    <row r="456" spans="1:9" ht="30" x14ac:dyDescent="0.25">
      <c r="A456" s="43" t="s">
        <v>1373</v>
      </c>
      <c r="B456" s="24" t="s">
        <v>2189</v>
      </c>
      <c r="C456" s="24" t="s">
        <v>2190</v>
      </c>
      <c r="D456" s="24" t="s">
        <v>95</v>
      </c>
      <c r="E456" s="22">
        <v>8</v>
      </c>
      <c r="F456" s="24" t="s">
        <v>2191</v>
      </c>
      <c r="G456" s="24"/>
      <c r="H456" s="104" t="s">
        <v>2484</v>
      </c>
      <c r="I456" s="166"/>
    </row>
    <row r="457" spans="1:9" ht="30" x14ac:dyDescent="0.25">
      <c r="A457" s="50" t="s">
        <v>1358</v>
      </c>
      <c r="B457" s="23" t="s">
        <v>2192</v>
      </c>
      <c r="C457" s="23" t="s">
        <v>2193</v>
      </c>
      <c r="D457" s="23" t="s">
        <v>187</v>
      </c>
      <c r="E457" s="33"/>
      <c r="F457" s="23" t="s">
        <v>2194</v>
      </c>
      <c r="G457" s="23"/>
      <c r="H457" s="20" t="s">
        <v>2499</v>
      </c>
      <c r="I457" s="162"/>
    </row>
    <row r="458" spans="1:9" ht="30" x14ac:dyDescent="0.25">
      <c r="A458" s="43" t="s">
        <v>1373</v>
      </c>
      <c r="B458" s="24" t="s">
        <v>2195</v>
      </c>
      <c r="C458" s="24" t="s">
        <v>2196</v>
      </c>
      <c r="D458" s="24" t="s">
        <v>95</v>
      </c>
      <c r="E458" s="22">
        <v>2</v>
      </c>
      <c r="F458" s="24" t="s">
        <v>2197</v>
      </c>
      <c r="G458" s="24"/>
      <c r="H458" s="104" t="s">
        <v>2484</v>
      </c>
      <c r="I458" s="166"/>
    </row>
    <row r="459" spans="1:9" ht="30" x14ac:dyDescent="0.25">
      <c r="A459" s="43" t="s">
        <v>1373</v>
      </c>
      <c r="B459" s="24" t="s">
        <v>2198</v>
      </c>
      <c r="C459" s="24" t="s">
        <v>2199</v>
      </c>
      <c r="D459" s="24" t="s">
        <v>95</v>
      </c>
      <c r="E459" s="22">
        <v>2</v>
      </c>
      <c r="F459" s="24" t="s">
        <v>2200</v>
      </c>
      <c r="G459" s="24"/>
      <c r="H459" s="104" t="s">
        <v>2484</v>
      </c>
      <c r="I459" s="166"/>
    </row>
    <row r="460" spans="1:9" x14ac:dyDescent="0.25">
      <c r="A460" s="55" t="s">
        <v>1353</v>
      </c>
      <c r="B460" s="30" t="s">
        <v>2201</v>
      </c>
      <c r="C460" s="30" t="s">
        <v>323</v>
      </c>
      <c r="D460" s="30" t="s">
        <v>90</v>
      </c>
      <c r="E460" s="31"/>
      <c r="F460" s="30" t="s">
        <v>323</v>
      </c>
      <c r="G460" s="30"/>
      <c r="H460" s="18"/>
      <c r="I460" s="161"/>
    </row>
    <row r="461" spans="1:9" ht="45" x14ac:dyDescent="0.25">
      <c r="A461" s="43" t="s">
        <v>1373</v>
      </c>
      <c r="B461" s="24" t="s">
        <v>2202</v>
      </c>
      <c r="C461" s="24" t="s">
        <v>323</v>
      </c>
      <c r="D461" s="24" t="s">
        <v>95</v>
      </c>
      <c r="E461" s="22" t="s">
        <v>156</v>
      </c>
      <c r="F461" s="24" t="s">
        <v>2203</v>
      </c>
      <c r="G461" s="24"/>
      <c r="H461" s="104"/>
      <c r="I461" s="166"/>
    </row>
    <row r="462" spans="1:9" x14ac:dyDescent="0.25">
      <c r="A462" s="55" t="s">
        <v>1353</v>
      </c>
      <c r="B462" s="30" t="s">
        <v>2204</v>
      </c>
      <c r="C462" s="30" t="s">
        <v>324</v>
      </c>
      <c r="D462" s="30" t="s">
        <v>90</v>
      </c>
      <c r="E462" s="31"/>
      <c r="F462" s="30" t="s">
        <v>2205</v>
      </c>
      <c r="G462" s="30"/>
      <c r="H462" s="18"/>
      <c r="I462" s="161"/>
    </row>
    <row r="463" spans="1:9" ht="60" x14ac:dyDescent="0.25">
      <c r="A463" s="43" t="s">
        <v>1373</v>
      </c>
      <c r="B463" s="24" t="s">
        <v>2206</v>
      </c>
      <c r="C463" s="24" t="s">
        <v>324</v>
      </c>
      <c r="D463" s="24" t="s">
        <v>95</v>
      </c>
      <c r="E463" s="22">
        <v>8</v>
      </c>
      <c r="F463" s="24" t="s">
        <v>2207</v>
      </c>
      <c r="G463" s="24"/>
      <c r="H463" s="104"/>
      <c r="I463" s="166"/>
    </row>
    <row r="464" spans="1:9" x14ac:dyDescent="0.25">
      <c r="A464" s="55" t="s">
        <v>1353</v>
      </c>
      <c r="B464" s="30" t="s">
        <v>2208</v>
      </c>
      <c r="C464" s="30" t="s">
        <v>325</v>
      </c>
      <c r="D464" s="30" t="s">
        <v>90</v>
      </c>
      <c r="E464" s="31"/>
      <c r="F464" s="30" t="s">
        <v>2209</v>
      </c>
      <c r="G464" s="30"/>
      <c r="H464" s="18"/>
      <c r="I464" s="161"/>
    </row>
    <row r="465" spans="1:9" ht="60" x14ac:dyDescent="0.25">
      <c r="A465" s="43" t="s">
        <v>1373</v>
      </c>
      <c r="B465" s="24" t="s">
        <v>2210</v>
      </c>
      <c r="C465" s="24" t="s">
        <v>325</v>
      </c>
      <c r="D465" s="24" t="s">
        <v>95</v>
      </c>
      <c r="E465" s="22">
        <v>8</v>
      </c>
      <c r="F465" s="24" t="s">
        <v>2211</v>
      </c>
      <c r="G465" s="24"/>
      <c r="H465" s="104"/>
      <c r="I465" s="166"/>
    </row>
    <row r="466" spans="1:9" ht="45" x14ac:dyDescent="0.25">
      <c r="A466" s="55" t="s">
        <v>1353</v>
      </c>
      <c r="B466" s="30" t="s">
        <v>2212</v>
      </c>
      <c r="C466" s="30" t="s">
        <v>326</v>
      </c>
      <c r="D466" s="30" t="s">
        <v>90</v>
      </c>
      <c r="E466" s="31"/>
      <c r="F466" s="30" t="s">
        <v>2213</v>
      </c>
      <c r="G466" s="30"/>
      <c r="H466" s="18"/>
      <c r="I466" s="161"/>
    </row>
    <row r="467" spans="1:9" ht="60" x14ac:dyDescent="0.25">
      <c r="A467" s="43" t="s">
        <v>1373</v>
      </c>
      <c r="B467" s="24" t="s">
        <v>2214</v>
      </c>
      <c r="C467" s="24" t="s">
        <v>327</v>
      </c>
      <c r="D467" s="24" t="s">
        <v>95</v>
      </c>
      <c r="E467" s="22">
        <v>9</v>
      </c>
      <c r="F467" s="24" t="s">
        <v>2215</v>
      </c>
      <c r="G467" s="24"/>
      <c r="H467" s="104"/>
      <c r="I467" s="166"/>
    </row>
    <row r="468" spans="1:9" x14ac:dyDescent="0.25">
      <c r="A468" s="29" t="s">
        <v>1353</v>
      </c>
      <c r="B468" s="30" t="s">
        <v>2216</v>
      </c>
      <c r="C468" s="30" t="s">
        <v>328</v>
      </c>
      <c r="D468" s="30" t="s">
        <v>90</v>
      </c>
      <c r="E468" s="31"/>
      <c r="F468" s="30" t="s">
        <v>328</v>
      </c>
      <c r="G468" s="30"/>
      <c r="H468" s="18"/>
      <c r="I468" s="161"/>
    </row>
    <row r="469" spans="1:9" ht="45" x14ac:dyDescent="0.25">
      <c r="A469" s="43" t="s">
        <v>1373</v>
      </c>
      <c r="B469" s="24" t="s">
        <v>2217</v>
      </c>
      <c r="C469" s="24" t="s">
        <v>328</v>
      </c>
      <c r="D469" s="24" t="s">
        <v>95</v>
      </c>
      <c r="E469" s="22">
        <v>9</v>
      </c>
      <c r="F469" s="24" t="s">
        <v>2218</v>
      </c>
      <c r="G469" s="24"/>
      <c r="H469" s="104"/>
      <c r="I469" s="166"/>
    </row>
    <row r="470" spans="1:9" x14ac:dyDescent="0.25">
      <c r="A470" s="29" t="s">
        <v>1353</v>
      </c>
      <c r="B470" s="30" t="s">
        <v>2832</v>
      </c>
      <c r="C470" s="30" t="s">
        <v>2833</v>
      </c>
      <c r="D470" s="30" t="s">
        <v>90</v>
      </c>
      <c r="E470" s="31"/>
      <c r="F470" s="18"/>
      <c r="G470" s="31" t="s">
        <v>2834</v>
      </c>
      <c r="H470" s="18"/>
      <c r="I470" s="161" t="s">
        <v>2704</v>
      </c>
    </row>
    <row r="471" spans="1:9" ht="30" x14ac:dyDescent="0.25">
      <c r="A471" s="190"/>
      <c r="B471" s="193" t="s">
        <v>2835</v>
      </c>
      <c r="C471" s="193" t="s">
        <v>2833</v>
      </c>
      <c r="D471" s="193" t="s">
        <v>95</v>
      </c>
      <c r="E471" s="228">
        <v>9</v>
      </c>
      <c r="F471" s="193" t="s">
        <v>2833</v>
      </c>
      <c r="G471" s="191" t="s">
        <v>2834</v>
      </c>
      <c r="H471" s="192"/>
      <c r="I471" s="194" t="s">
        <v>2704</v>
      </c>
    </row>
    <row r="472" spans="1:9" ht="30" x14ac:dyDescent="0.25">
      <c r="A472" s="29" t="s">
        <v>1353</v>
      </c>
      <c r="B472" s="30" t="s">
        <v>2219</v>
      </c>
      <c r="C472" s="30" t="s">
        <v>329</v>
      </c>
      <c r="D472" s="30" t="s">
        <v>90</v>
      </c>
      <c r="E472" s="31"/>
      <c r="F472" s="30" t="s">
        <v>329</v>
      </c>
      <c r="G472" s="30"/>
      <c r="H472" s="18"/>
      <c r="I472" s="161"/>
    </row>
    <row r="473" spans="1:9" ht="120" x14ac:dyDescent="0.25">
      <c r="A473" s="43" t="s">
        <v>1373</v>
      </c>
      <c r="B473" s="24" t="s">
        <v>2220</v>
      </c>
      <c r="C473" s="24" t="s">
        <v>329</v>
      </c>
      <c r="D473" s="24" t="s">
        <v>95</v>
      </c>
      <c r="E473" s="233">
        <v>9</v>
      </c>
      <c r="F473" s="24" t="s">
        <v>2221</v>
      </c>
      <c r="G473" s="24"/>
      <c r="H473" s="104"/>
      <c r="I473" s="234" t="s">
        <v>2916</v>
      </c>
    </row>
    <row r="474" spans="1:9" ht="30" x14ac:dyDescent="0.25">
      <c r="A474" s="29" t="s">
        <v>1353</v>
      </c>
      <c r="B474" s="30" t="s">
        <v>2222</v>
      </c>
      <c r="C474" s="30" t="s">
        <v>330</v>
      </c>
      <c r="D474" s="30" t="s">
        <v>90</v>
      </c>
      <c r="E474" s="31"/>
      <c r="F474" s="30" t="s">
        <v>330</v>
      </c>
      <c r="G474" s="30"/>
      <c r="H474" s="18"/>
      <c r="I474" s="161"/>
    </row>
    <row r="475" spans="1:9" ht="75" x14ac:dyDescent="0.25">
      <c r="A475" s="43" t="s">
        <v>1373</v>
      </c>
      <c r="B475" s="24" t="s">
        <v>2223</v>
      </c>
      <c r="C475" s="24" t="s">
        <v>330</v>
      </c>
      <c r="D475" s="24" t="s">
        <v>95</v>
      </c>
      <c r="E475" s="22">
        <v>9</v>
      </c>
      <c r="F475" s="24" t="s">
        <v>2224</v>
      </c>
      <c r="G475" s="24"/>
      <c r="H475" s="104"/>
      <c r="I475" s="234" t="s">
        <v>2916</v>
      </c>
    </row>
    <row r="476" spans="1:9" x14ac:dyDescent="0.25">
      <c r="A476" s="29" t="s">
        <v>1353</v>
      </c>
      <c r="B476" s="30" t="s">
        <v>2225</v>
      </c>
      <c r="C476" s="30" t="s">
        <v>331</v>
      </c>
      <c r="D476" s="30" t="s">
        <v>90</v>
      </c>
      <c r="E476" s="31"/>
      <c r="F476" s="30" t="s">
        <v>331</v>
      </c>
      <c r="G476" s="30"/>
      <c r="H476" s="18"/>
      <c r="I476" s="161"/>
    </row>
    <row r="477" spans="1:9" ht="45" x14ac:dyDescent="0.25">
      <c r="A477" s="43" t="s">
        <v>1373</v>
      </c>
      <c r="B477" s="24" t="s">
        <v>2226</v>
      </c>
      <c r="C477" s="24" t="s">
        <v>331</v>
      </c>
      <c r="D477" s="24" t="s">
        <v>95</v>
      </c>
      <c r="E477" s="22">
        <v>9</v>
      </c>
      <c r="F477" s="24" t="s">
        <v>2227</v>
      </c>
      <c r="G477" s="24"/>
      <c r="H477" s="104"/>
      <c r="I477" s="166"/>
    </row>
    <row r="478" spans="1:9" ht="30" x14ac:dyDescent="0.25">
      <c r="A478" s="29"/>
      <c r="B478" s="30" t="s">
        <v>2836</v>
      </c>
      <c r="C478" s="30" t="s">
        <v>2837</v>
      </c>
      <c r="D478" s="30" t="s">
        <v>90</v>
      </c>
      <c r="E478" s="31"/>
      <c r="F478" s="18"/>
      <c r="G478" s="31" t="s">
        <v>2834</v>
      </c>
      <c r="H478" s="18"/>
      <c r="I478" s="201" t="s">
        <v>2927</v>
      </c>
    </row>
    <row r="479" spans="1:9" ht="60" x14ac:dyDescent="0.25">
      <c r="A479" s="43"/>
      <c r="B479" s="24" t="s">
        <v>2838</v>
      </c>
      <c r="C479" s="24" t="s">
        <v>2839</v>
      </c>
      <c r="D479" s="193" t="s">
        <v>95</v>
      </c>
      <c r="E479" s="228">
        <v>8</v>
      </c>
      <c r="F479" s="24" t="s">
        <v>2879</v>
      </c>
      <c r="G479" s="191" t="s">
        <v>2834</v>
      </c>
      <c r="H479" s="192"/>
      <c r="I479" s="194" t="s">
        <v>2927</v>
      </c>
    </row>
    <row r="480" spans="1:9" ht="30" x14ac:dyDescent="0.25">
      <c r="A480" s="29" t="s">
        <v>1353</v>
      </c>
      <c r="B480" s="30" t="s">
        <v>2228</v>
      </c>
      <c r="C480" s="30" t="s">
        <v>332</v>
      </c>
      <c r="D480" s="30" t="s">
        <v>90</v>
      </c>
      <c r="E480" s="31"/>
      <c r="F480" s="30" t="s">
        <v>332</v>
      </c>
      <c r="G480" s="30"/>
      <c r="H480" s="18"/>
      <c r="I480" s="161"/>
    </row>
    <row r="481" spans="1:9" ht="45" x14ac:dyDescent="0.25">
      <c r="A481" s="32" t="s">
        <v>1358</v>
      </c>
      <c r="B481" s="23" t="s">
        <v>2229</v>
      </c>
      <c r="C481" s="23" t="s">
        <v>332</v>
      </c>
      <c r="D481" s="23" t="s">
        <v>90</v>
      </c>
      <c r="E481" s="33"/>
      <c r="F481" s="23" t="s">
        <v>2230</v>
      </c>
      <c r="G481" s="23"/>
      <c r="H481" s="20"/>
      <c r="I481" s="162"/>
    </row>
    <row r="482" spans="1:9" ht="30" x14ac:dyDescent="0.25">
      <c r="A482" s="43" t="s">
        <v>1373</v>
      </c>
      <c r="B482" s="24" t="s">
        <v>2231</v>
      </c>
      <c r="C482" s="24" t="s">
        <v>333</v>
      </c>
      <c r="D482" s="24" t="s">
        <v>95</v>
      </c>
      <c r="E482" s="22">
        <v>9</v>
      </c>
      <c r="F482" s="24" t="s">
        <v>2232</v>
      </c>
      <c r="G482" s="24"/>
      <c r="H482" s="104"/>
      <c r="I482" s="166"/>
    </row>
    <row r="483" spans="1:9" ht="30" x14ac:dyDescent="0.25">
      <c r="A483" s="43" t="s">
        <v>1373</v>
      </c>
      <c r="B483" s="24" t="s">
        <v>2233</v>
      </c>
      <c r="C483" s="24" t="s">
        <v>334</v>
      </c>
      <c r="D483" s="24" t="s">
        <v>95</v>
      </c>
      <c r="E483" s="22">
        <v>9</v>
      </c>
      <c r="F483" s="24" t="s">
        <v>2234</v>
      </c>
      <c r="G483" s="24"/>
      <c r="H483" s="104"/>
      <c r="I483" s="166"/>
    </row>
    <row r="484" spans="1:9" ht="30" x14ac:dyDescent="0.25">
      <c r="A484" s="43" t="s">
        <v>1373</v>
      </c>
      <c r="B484" s="24" t="s">
        <v>2235</v>
      </c>
      <c r="C484" s="24" t="s">
        <v>335</v>
      </c>
      <c r="D484" s="24" t="s">
        <v>95</v>
      </c>
      <c r="E484" s="22">
        <v>8</v>
      </c>
      <c r="F484" s="24" t="s">
        <v>2236</v>
      </c>
      <c r="G484" s="24"/>
      <c r="H484" s="104"/>
      <c r="I484" s="166"/>
    </row>
    <row r="485" spans="1:9" ht="30" x14ac:dyDescent="0.25">
      <c r="A485" s="43" t="s">
        <v>1373</v>
      </c>
      <c r="B485" s="24" t="s">
        <v>2237</v>
      </c>
      <c r="C485" s="24" t="s">
        <v>336</v>
      </c>
      <c r="D485" s="24" t="s">
        <v>95</v>
      </c>
      <c r="E485" s="22">
        <v>9</v>
      </c>
      <c r="F485" s="24" t="s">
        <v>2238</v>
      </c>
      <c r="G485" s="24"/>
      <c r="H485" s="104"/>
      <c r="I485" s="166"/>
    </row>
    <row r="486" spans="1:9" ht="30" x14ac:dyDescent="0.25">
      <c r="A486" s="43" t="s">
        <v>1373</v>
      </c>
      <c r="B486" s="24" t="s">
        <v>2239</v>
      </c>
      <c r="C486" s="24" t="s">
        <v>337</v>
      </c>
      <c r="D486" s="24" t="s">
        <v>95</v>
      </c>
      <c r="E486" s="22">
        <v>8</v>
      </c>
      <c r="F486" s="24" t="s">
        <v>2240</v>
      </c>
      <c r="G486" s="24"/>
      <c r="H486" s="104"/>
      <c r="I486" s="166"/>
    </row>
    <row r="487" spans="1:9" ht="30" x14ac:dyDescent="0.25">
      <c r="A487" s="43" t="s">
        <v>1373</v>
      </c>
      <c r="B487" s="24" t="s">
        <v>2241</v>
      </c>
      <c r="C487" s="24" t="s">
        <v>338</v>
      </c>
      <c r="D487" s="24" t="s">
        <v>95</v>
      </c>
      <c r="E487" s="22">
        <v>8</v>
      </c>
      <c r="F487" s="24" t="s">
        <v>2242</v>
      </c>
      <c r="G487" s="24"/>
      <c r="H487" s="104"/>
      <c r="I487" s="166"/>
    </row>
    <row r="488" spans="1:9" ht="30" x14ac:dyDescent="0.25">
      <c r="A488" s="43" t="s">
        <v>1373</v>
      </c>
      <c r="B488" s="24" t="s">
        <v>2243</v>
      </c>
      <c r="C488" s="24" t="s">
        <v>339</v>
      </c>
      <c r="D488" s="24" t="s">
        <v>95</v>
      </c>
      <c r="E488" s="22">
        <v>9</v>
      </c>
      <c r="F488" s="24" t="s">
        <v>2244</v>
      </c>
      <c r="G488" s="24"/>
      <c r="H488" s="104"/>
      <c r="I488" s="166"/>
    </row>
    <row r="489" spans="1:9" ht="30" x14ac:dyDescent="0.25">
      <c r="A489" s="43" t="s">
        <v>1373</v>
      </c>
      <c r="B489" s="24" t="s">
        <v>2245</v>
      </c>
      <c r="C489" s="24" t="s">
        <v>176</v>
      </c>
      <c r="D489" s="24" t="s">
        <v>95</v>
      </c>
      <c r="E489" s="22">
        <v>9</v>
      </c>
      <c r="F489" s="245" t="s">
        <v>2945</v>
      </c>
      <c r="G489" s="24"/>
      <c r="H489" s="104"/>
      <c r="I489" s="253" t="s">
        <v>2946</v>
      </c>
    </row>
    <row r="490" spans="1:9" x14ac:dyDescent="0.25">
      <c r="A490" s="29" t="s">
        <v>1353</v>
      </c>
      <c r="B490" s="30" t="s">
        <v>2246</v>
      </c>
      <c r="C490" s="30" t="s">
        <v>341</v>
      </c>
      <c r="D490" s="30" t="s">
        <v>90</v>
      </c>
      <c r="E490" s="31"/>
      <c r="F490" s="30" t="s">
        <v>2247</v>
      </c>
      <c r="G490" s="30"/>
      <c r="H490" s="18"/>
      <c r="I490" s="161"/>
    </row>
    <row r="491" spans="1:9" ht="30" x14ac:dyDescent="0.25">
      <c r="A491" s="43" t="s">
        <v>1373</v>
      </c>
      <c r="B491" s="24" t="s">
        <v>2248</v>
      </c>
      <c r="C491" s="24" t="s">
        <v>341</v>
      </c>
      <c r="D491" s="24" t="s">
        <v>95</v>
      </c>
      <c r="E491" s="22">
        <v>9</v>
      </c>
      <c r="F491" s="24" t="s">
        <v>2249</v>
      </c>
      <c r="G491" s="24"/>
      <c r="H491" s="104"/>
      <c r="I491" s="166"/>
    </row>
    <row r="492" spans="1:9" ht="45" x14ac:dyDescent="0.25">
      <c r="A492" s="29" t="s">
        <v>1353</v>
      </c>
      <c r="B492" s="30" t="s">
        <v>2250</v>
      </c>
      <c r="C492" s="30" t="s">
        <v>2251</v>
      </c>
      <c r="D492" s="30" t="s">
        <v>90</v>
      </c>
      <c r="E492" s="31"/>
      <c r="F492" s="30" t="s">
        <v>2252</v>
      </c>
      <c r="G492" s="30"/>
      <c r="H492" s="18"/>
      <c r="I492" s="161"/>
    </row>
    <row r="493" spans="1:9" ht="45" x14ac:dyDescent="0.25">
      <c r="A493" s="32" t="s">
        <v>1358</v>
      </c>
      <c r="B493" s="23" t="s">
        <v>2253</v>
      </c>
      <c r="C493" s="23" t="s">
        <v>2251</v>
      </c>
      <c r="D493" s="23" t="s">
        <v>187</v>
      </c>
      <c r="E493" s="33"/>
      <c r="F493" s="23" t="s">
        <v>2252</v>
      </c>
      <c r="G493" s="23"/>
      <c r="H493" s="20"/>
      <c r="I493" s="162"/>
    </row>
    <row r="494" spans="1:9" ht="60" x14ac:dyDescent="0.25">
      <c r="A494" s="43" t="s">
        <v>1373</v>
      </c>
      <c r="B494" s="24" t="s">
        <v>2254</v>
      </c>
      <c r="C494" s="24" t="s">
        <v>2255</v>
      </c>
      <c r="D494" s="24" t="s">
        <v>95</v>
      </c>
      <c r="E494" s="22" t="s">
        <v>342</v>
      </c>
      <c r="F494" s="24" t="s">
        <v>2256</v>
      </c>
      <c r="G494" s="24"/>
      <c r="H494" s="104" t="s">
        <v>2484</v>
      </c>
      <c r="I494" s="166"/>
    </row>
    <row r="495" spans="1:9" ht="60" x14ac:dyDescent="0.25">
      <c r="A495" s="43" t="s">
        <v>1373</v>
      </c>
      <c r="B495" s="24" t="s">
        <v>2257</v>
      </c>
      <c r="C495" s="24" t="s">
        <v>2258</v>
      </c>
      <c r="D495" s="24" t="s">
        <v>95</v>
      </c>
      <c r="E495" s="22" t="s">
        <v>342</v>
      </c>
      <c r="F495" s="24" t="s">
        <v>2259</v>
      </c>
      <c r="G495" s="24"/>
      <c r="H495" s="104" t="s">
        <v>2484</v>
      </c>
      <c r="I495" s="166"/>
    </row>
    <row r="496" spans="1:9" ht="45" x14ac:dyDescent="0.25">
      <c r="A496" s="43" t="s">
        <v>1373</v>
      </c>
      <c r="B496" s="24" t="s">
        <v>2260</v>
      </c>
      <c r="C496" s="24" t="s">
        <v>2261</v>
      </c>
      <c r="D496" s="24" t="s">
        <v>95</v>
      </c>
      <c r="E496" s="22" t="s">
        <v>342</v>
      </c>
      <c r="F496" s="24" t="s">
        <v>2262</v>
      </c>
      <c r="G496" s="24"/>
      <c r="H496" s="104" t="s">
        <v>2484</v>
      </c>
      <c r="I496" s="166"/>
    </row>
    <row r="497" spans="1:9" ht="60" x14ac:dyDescent="0.25">
      <c r="A497" s="43" t="s">
        <v>1373</v>
      </c>
      <c r="B497" s="24" t="s">
        <v>2263</v>
      </c>
      <c r="C497" s="24" t="s">
        <v>2264</v>
      </c>
      <c r="D497" s="24" t="s">
        <v>95</v>
      </c>
      <c r="E497" s="22" t="s">
        <v>342</v>
      </c>
      <c r="F497" s="24" t="s">
        <v>2265</v>
      </c>
      <c r="G497" s="24"/>
      <c r="H497" s="104" t="s">
        <v>2484</v>
      </c>
      <c r="I497" s="166"/>
    </row>
    <row r="498" spans="1:9" ht="60" x14ac:dyDescent="0.25">
      <c r="A498" s="29" t="s">
        <v>1353</v>
      </c>
      <c r="B498" s="30" t="s">
        <v>2266</v>
      </c>
      <c r="C498" s="30" t="s">
        <v>2267</v>
      </c>
      <c r="D498" s="30" t="s">
        <v>187</v>
      </c>
      <c r="E498" s="31"/>
      <c r="F498" s="30" t="s">
        <v>2268</v>
      </c>
      <c r="G498" s="30"/>
      <c r="H498" s="18"/>
      <c r="I498" s="161"/>
    </row>
    <row r="499" spans="1:9" ht="60" x14ac:dyDescent="0.25">
      <c r="A499" s="43" t="s">
        <v>1373</v>
      </c>
      <c r="B499" s="24" t="s">
        <v>2269</v>
      </c>
      <c r="C499" s="24" t="s">
        <v>2270</v>
      </c>
      <c r="D499" s="24" t="s">
        <v>95</v>
      </c>
      <c r="E499" s="44" t="s">
        <v>342</v>
      </c>
      <c r="F499" s="24" t="s">
        <v>2271</v>
      </c>
      <c r="G499" s="24"/>
      <c r="H499" s="104" t="s">
        <v>2484</v>
      </c>
      <c r="I499" s="166"/>
    </row>
    <row r="500" spans="1:9" ht="60" x14ac:dyDescent="0.25">
      <c r="A500" s="43" t="s">
        <v>1373</v>
      </c>
      <c r="B500" s="24" t="s">
        <v>2272</v>
      </c>
      <c r="C500" s="24" t="s">
        <v>2273</v>
      </c>
      <c r="D500" s="24" t="s">
        <v>95</v>
      </c>
      <c r="E500" s="44" t="s">
        <v>342</v>
      </c>
      <c r="F500" s="24" t="s">
        <v>2274</v>
      </c>
      <c r="G500" s="24"/>
      <c r="H500" s="104" t="s">
        <v>2484</v>
      </c>
      <c r="I500" s="166"/>
    </row>
    <row r="501" spans="1:9" ht="60" x14ac:dyDescent="0.25">
      <c r="A501" s="43" t="s">
        <v>1373</v>
      </c>
      <c r="B501" s="24" t="s">
        <v>2275</v>
      </c>
      <c r="C501" s="24" t="s">
        <v>2276</v>
      </c>
      <c r="D501" s="24" t="s">
        <v>95</v>
      </c>
      <c r="E501" s="44" t="s">
        <v>342</v>
      </c>
      <c r="F501" s="24" t="s">
        <v>2277</v>
      </c>
      <c r="G501" s="24"/>
      <c r="H501" s="104" t="s">
        <v>2484</v>
      </c>
      <c r="I501" s="166"/>
    </row>
    <row r="502" spans="1:9" ht="60" x14ac:dyDescent="0.25">
      <c r="A502" s="43" t="s">
        <v>1373</v>
      </c>
      <c r="B502" s="24" t="s">
        <v>2278</v>
      </c>
      <c r="C502" s="24" t="s">
        <v>2279</v>
      </c>
      <c r="D502" s="24" t="s">
        <v>95</v>
      </c>
      <c r="E502" s="44" t="s">
        <v>342</v>
      </c>
      <c r="F502" s="24" t="s">
        <v>2280</v>
      </c>
      <c r="G502" s="24"/>
      <c r="H502" s="104" t="s">
        <v>2484</v>
      </c>
      <c r="I502" s="166"/>
    </row>
    <row r="503" spans="1:9" ht="45" x14ac:dyDescent="0.25">
      <c r="A503" s="29" t="s">
        <v>1353</v>
      </c>
      <c r="B503" s="30" t="s">
        <v>2281</v>
      </c>
      <c r="C503" s="30" t="s">
        <v>343</v>
      </c>
      <c r="D503" s="30" t="s">
        <v>187</v>
      </c>
      <c r="E503" s="31"/>
      <c r="F503" s="30" t="s">
        <v>2252</v>
      </c>
      <c r="G503" s="30"/>
      <c r="H503" s="18"/>
      <c r="I503" s="161"/>
    </row>
    <row r="504" spans="1:9" ht="60" x14ac:dyDescent="0.25">
      <c r="A504" s="43" t="s">
        <v>1373</v>
      </c>
      <c r="B504" s="24" t="s">
        <v>2282</v>
      </c>
      <c r="C504" s="24" t="s">
        <v>2283</v>
      </c>
      <c r="D504" s="24" t="s">
        <v>95</v>
      </c>
      <c r="E504" s="22" t="s">
        <v>342</v>
      </c>
      <c r="F504" s="24" t="s">
        <v>2284</v>
      </c>
      <c r="G504" s="24"/>
      <c r="H504" s="104" t="s">
        <v>2484</v>
      </c>
      <c r="I504" s="166"/>
    </row>
    <row r="505" spans="1:9" ht="75" x14ac:dyDescent="0.25">
      <c r="A505" s="43" t="s">
        <v>1373</v>
      </c>
      <c r="B505" s="24" t="s">
        <v>2285</v>
      </c>
      <c r="C505" s="24" t="s">
        <v>2286</v>
      </c>
      <c r="D505" s="24" t="s">
        <v>95</v>
      </c>
      <c r="E505" s="22" t="s">
        <v>342</v>
      </c>
      <c r="F505" s="24" t="s">
        <v>2287</v>
      </c>
      <c r="G505" s="24"/>
      <c r="H505" s="104" t="s">
        <v>2484</v>
      </c>
      <c r="I505" s="166"/>
    </row>
    <row r="506" spans="1:9" ht="60" x14ac:dyDescent="0.25">
      <c r="A506" s="43" t="s">
        <v>1373</v>
      </c>
      <c r="B506" s="24" t="s">
        <v>2288</v>
      </c>
      <c r="C506" s="24" t="s">
        <v>2289</v>
      </c>
      <c r="D506" s="24" t="s">
        <v>95</v>
      </c>
      <c r="E506" s="22" t="s">
        <v>342</v>
      </c>
      <c r="F506" s="24" t="s">
        <v>2290</v>
      </c>
      <c r="G506" s="24"/>
      <c r="H506" s="104" t="s">
        <v>2484</v>
      </c>
      <c r="I506" s="166"/>
    </row>
    <row r="507" spans="1:9" ht="60" x14ac:dyDescent="0.25">
      <c r="A507" s="43" t="s">
        <v>1373</v>
      </c>
      <c r="B507" s="24" t="s">
        <v>2291</v>
      </c>
      <c r="C507" s="24" t="s">
        <v>2292</v>
      </c>
      <c r="D507" s="24" t="s">
        <v>95</v>
      </c>
      <c r="E507" s="22" t="s">
        <v>342</v>
      </c>
      <c r="F507" s="24" t="s">
        <v>2293</v>
      </c>
      <c r="G507" s="24"/>
      <c r="H507" s="104" t="s">
        <v>2484</v>
      </c>
      <c r="I507" s="166"/>
    </row>
    <row r="508" spans="1:9" ht="30" x14ac:dyDescent="0.25">
      <c r="A508" s="29" t="s">
        <v>1353</v>
      </c>
      <c r="B508" s="30" t="s">
        <v>2294</v>
      </c>
      <c r="C508" s="30" t="s">
        <v>344</v>
      </c>
      <c r="D508" s="30" t="s">
        <v>90</v>
      </c>
      <c r="E508" s="31"/>
      <c r="F508" s="30" t="s">
        <v>344</v>
      </c>
      <c r="G508" s="30"/>
      <c r="H508" s="18"/>
      <c r="I508" s="161"/>
    </row>
    <row r="509" spans="1:9" ht="30" x14ac:dyDescent="0.25">
      <c r="A509" s="43" t="s">
        <v>1373</v>
      </c>
      <c r="B509" s="24" t="s">
        <v>2295</v>
      </c>
      <c r="C509" s="24" t="s">
        <v>344</v>
      </c>
      <c r="D509" s="24" t="s">
        <v>95</v>
      </c>
      <c r="E509" s="22">
        <v>9</v>
      </c>
      <c r="F509" s="24" t="s">
        <v>2296</v>
      </c>
      <c r="G509" s="24"/>
      <c r="H509" s="104"/>
      <c r="I509" s="166"/>
    </row>
    <row r="510" spans="1:9" ht="30" x14ac:dyDescent="0.25">
      <c r="A510" s="43" t="s">
        <v>1373</v>
      </c>
      <c r="B510" s="24" t="s">
        <v>2297</v>
      </c>
      <c r="C510" s="24" t="s">
        <v>345</v>
      </c>
      <c r="D510" s="24" t="s">
        <v>95</v>
      </c>
      <c r="E510" s="22" t="s">
        <v>322</v>
      </c>
      <c r="F510" s="24" t="s">
        <v>2298</v>
      </c>
      <c r="G510" s="22" t="s">
        <v>3</v>
      </c>
      <c r="H510" s="104"/>
      <c r="I510" s="166"/>
    </row>
    <row r="511" spans="1:9" ht="30" x14ac:dyDescent="0.25">
      <c r="A511" s="43" t="s">
        <v>1373</v>
      </c>
      <c r="B511" s="24" t="s">
        <v>2299</v>
      </c>
      <c r="C511" s="24" t="s">
        <v>2300</v>
      </c>
      <c r="D511" s="24" t="s">
        <v>95</v>
      </c>
      <c r="E511" s="22" t="s">
        <v>322</v>
      </c>
      <c r="F511" s="24" t="s">
        <v>2301</v>
      </c>
      <c r="G511" s="22" t="s">
        <v>3</v>
      </c>
      <c r="H511" s="104"/>
      <c r="I511" s="166"/>
    </row>
    <row r="512" spans="1:9" ht="30" x14ac:dyDescent="0.25">
      <c r="A512" s="29" t="s">
        <v>1353</v>
      </c>
      <c r="B512" s="30" t="s">
        <v>2302</v>
      </c>
      <c r="C512" s="30" t="s">
        <v>346</v>
      </c>
      <c r="D512" s="30" t="s">
        <v>90</v>
      </c>
      <c r="E512" s="31"/>
      <c r="F512" s="30" t="s">
        <v>346</v>
      </c>
      <c r="G512" s="30"/>
      <c r="H512" s="18"/>
      <c r="I512" s="161"/>
    </row>
    <row r="513" spans="1:9" ht="60" x14ac:dyDescent="0.25">
      <c r="A513" s="43" t="s">
        <v>1373</v>
      </c>
      <c r="B513" s="24" t="s">
        <v>2303</v>
      </c>
      <c r="C513" s="24" t="s">
        <v>346</v>
      </c>
      <c r="D513" s="24" t="s">
        <v>95</v>
      </c>
      <c r="E513" s="22">
        <v>9</v>
      </c>
      <c r="F513" s="245" t="s">
        <v>2948</v>
      </c>
      <c r="G513" s="24"/>
      <c r="H513" s="104"/>
      <c r="I513" s="166"/>
    </row>
    <row r="514" spans="1:9" x14ac:dyDescent="0.25">
      <c r="A514" s="29" t="s">
        <v>1353</v>
      </c>
      <c r="B514" s="30" t="s">
        <v>2304</v>
      </c>
      <c r="C514" s="30" t="s">
        <v>347</v>
      </c>
      <c r="D514" s="30" t="s">
        <v>90</v>
      </c>
      <c r="E514" s="31"/>
      <c r="F514" s="30" t="s">
        <v>347</v>
      </c>
      <c r="G514" s="30"/>
      <c r="H514" s="18"/>
      <c r="I514" s="161"/>
    </row>
    <row r="515" spans="1:9" ht="30" x14ac:dyDescent="0.25">
      <c r="A515" s="43" t="s">
        <v>1373</v>
      </c>
      <c r="B515" s="24" t="s">
        <v>2305</v>
      </c>
      <c r="C515" s="24" t="s">
        <v>347</v>
      </c>
      <c r="D515" s="24" t="s">
        <v>95</v>
      </c>
      <c r="E515" s="22">
        <v>9</v>
      </c>
      <c r="F515" s="24" t="s">
        <v>2306</v>
      </c>
      <c r="G515" s="24"/>
      <c r="H515" s="104"/>
      <c r="I515" s="166"/>
    </row>
    <row r="516" spans="1:9" ht="30" x14ac:dyDescent="0.25">
      <c r="A516" s="29" t="s">
        <v>1353</v>
      </c>
      <c r="B516" s="30" t="s">
        <v>2307</v>
      </c>
      <c r="C516" s="30" t="s">
        <v>348</v>
      </c>
      <c r="D516" s="30" t="s">
        <v>90</v>
      </c>
      <c r="E516" s="31"/>
      <c r="F516" s="30" t="s">
        <v>348</v>
      </c>
      <c r="G516" s="30"/>
      <c r="H516" s="18"/>
      <c r="I516" s="161"/>
    </row>
    <row r="517" spans="1:9" ht="45" x14ac:dyDescent="0.25">
      <c r="A517" s="43" t="s">
        <v>1373</v>
      </c>
      <c r="B517" s="24" t="s">
        <v>2308</v>
      </c>
      <c r="C517" s="24" t="s">
        <v>348</v>
      </c>
      <c r="D517" s="24" t="s">
        <v>95</v>
      </c>
      <c r="E517" s="22">
        <v>9</v>
      </c>
      <c r="F517" s="24" t="s">
        <v>2309</v>
      </c>
      <c r="G517" s="24"/>
      <c r="H517" s="104"/>
      <c r="I517" s="166"/>
    </row>
    <row r="518" spans="1:9" ht="30" x14ac:dyDescent="0.25">
      <c r="A518" s="29" t="s">
        <v>1353</v>
      </c>
      <c r="B518" s="30" t="s">
        <v>2310</v>
      </c>
      <c r="C518" s="30" t="s">
        <v>2311</v>
      </c>
      <c r="D518" s="30" t="s">
        <v>90</v>
      </c>
      <c r="E518" s="31"/>
      <c r="F518" s="30" t="s">
        <v>2311</v>
      </c>
      <c r="G518" s="30"/>
      <c r="H518" s="18"/>
      <c r="I518" s="161"/>
    </row>
    <row r="519" spans="1:9" ht="75" x14ac:dyDescent="0.25">
      <c r="A519" s="43" t="s">
        <v>1373</v>
      </c>
      <c r="B519" s="24" t="s">
        <v>2312</v>
      </c>
      <c r="C519" s="99" t="s">
        <v>2311</v>
      </c>
      <c r="D519" s="24" t="s">
        <v>95</v>
      </c>
      <c r="E519" s="22">
        <v>9</v>
      </c>
      <c r="F519" s="245" t="s">
        <v>2947</v>
      </c>
      <c r="G519" s="24"/>
      <c r="H519" s="104"/>
      <c r="I519" s="166"/>
    </row>
    <row r="520" spans="1:9" ht="30" x14ac:dyDescent="0.25">
      <c r="A520" s="29" t="s">
        <v>1353</v>
      </c>
      <c r="B520" s="30" t="s">
        <v>2313</v>
      </c>
      <c r="C520" s="30" t="s">
        <v>2314</v>
      </c>
      <c r="D520" s="30" t="s">
        <v>90</v>
      </c>
      <c r="E520" s="31"/>
      <c r="F520" s="30" t="s">
        <v>2314</v>
      </c>
      <c r="G520" s="30"/>
      <c r="H520" s="18"/>
      <c r="I520" s="161"/>
    </row>
    <row r="521" spans="1:9" ht="75" x14ac:dyDescent="0.25">
      <c r="A521" s="43" t="s">
        <v>1373</v>
      </c>
      <c r="B521" s="24" t="s">
        <v>2315</v>
      </c>
      <c r="C521" s="117" t="s">
        <v>2479</v>
      </c>
      <c r="D521" s="24" t="s">
        <v>95</v>
      </c>
      <c r="E521" s="22">
        <v>9</v>
      </c>
      <c r="F521" s="24" t="s">
        <v>2316</v>
      </c>
      <c r="G521" s="24"/>
      <c r="H521" s="104"/>
      <c r="I521" s="166"/>
    </row>
    <row r="522" spans="1:9" ht="30" x14ac:dyDescent="0.25">
      <c r="A522" s="29" t="s">
        <v>1353</v>
      </c>
      <c r="B522" s="30" t="s">
        <v>2317</v>
      </c>
      <c r="C522" s="30" t="s">
        <v>349</v>
      </c>
      <c r="D522" s="30" t="s">
        <v>90</v>
      </c>
      <c r="E522" s="31"/>
      <c r="F522" s="30" t="s">
        <v>350</v>
      </c>
      <c r="G522" s="30"/>
      <c r="H522" s="18"/>
      <c r="I522" s="161"/>
    </row>
    <row r="523" spans="1:9" ht="30" x14ac:dyDescent="0.25">
      <c r="A523" s="43" t="s">
        <v>1373</v>
      </c>
      <c r="B523" s="24" t="s">
        <v>2318</v>
      </c>
      <c r="C523" s="24" t="s">
        <v>350</v>
      </c>
      <c r="D523" s="24" t="s">
        <v>95</v>
      </c>
      <c r="E523" s="22">
        <v>9</v>
      </c>
      <c r="F523" s="24" t="s">
        <v>2319</v>
      </c>
      <c r="G523" s="24"/>
      <c r="H523" s="104"/>
      <c r="I523" s="166"/>
    </row>
    <row r="524" spans="1:9" x14ac:dyDescent="0.25">
      <c r="A524" s="29" t="s">
        <v>1353</v>
      </c>
      <c r="B524" s="30" t="s">
        <v>2320</v>
      </c>
      <c r="C524" s="30" t="s">
        <v>351</v>
      </c>
      <c r="D524" s="30" t="s">
        <v>90</v>
      </c>
      <c r="E524" s="31"/>
      <c r="F524" s="30" t="s">
        <v>351</v>
      </c>
      <c r="G524" s="30"/>
      <c r="H524" s="18"/>
      <c r="I524" s="161"/>
    </row>
    <row r="525" spans="1:9" ht="30" x14ac:dyDescent="0.25">
      <c r="A525" s="43" t="s">
        <v>1373</v>
      </c>
      <c r="B525" s="24" t="s">
        <v>2321</v>
      </c>
      <c r="C525" s="24" t="s">
        <v>351</v>
      </c>
      <c r="D525" s="24" t="s">
        <v>95</v>
      </c>
      <c r="E525" s="22">
        <v>9</v>
      </c>
      <c r="F525" s="24" t="s">
        <v>2322</v>
      </c>
      <c r="G525" s="24"/>
      <c r="H525" s="104"/>
      <c r="I525" s="166"/>
    </row>
    <row r="526" spans="1:9" x14ac:dyDescent="0.25">
      <c r="A526" s="29" t="s">
        <v>1353</v>
      </c>
      <c r="B526" s="30" t="s">
        <v>2323</v>
      </c>
      <c r="C526" s="30" t="s">
        <v>352</v>
      </c>
      <c r="D526" s="30" t="s">
        <v>90</v>
      </c>
      <c r="E526" s="31"/>
      <c r="F526" s="30" t="s">
        <v>352</v>
      </c>
      <c r="G526" s="30"/>
      <c r="H526" s="18"/>
      <c r="I526" s="161"/>
    </row>
    <row r="527" spans="1:9" ht="45" x14ac:dyDescent="0.25">
      <c r="A527" s="43" t="s">
        <v>1373</v>
      </c>
      <c r="B527" s="24" t="s">
        <v>2324</v>
      </c>
      <c r="C527" s="24" t="s">
        <v>352</v>
      </c>
      <c r="D527" s="24" t="s">
        <v>95</v>
      </c>
      <c r="E527" s="22">
        <v>8</v>
      </c>
      <c r="F527" s="24" t="s">
        <v>2325</v>
      </c>
      <c r="G527" s="24"/>
      <c r="H527" s="104"/>
      <c r="I527" s="166"/>
    </row>
    <row r="528" spans="1:9" x14ac:dyDescent="0.25">
      <c r="A528" s="29" t="s">
        <v>1353</v>
      </c>
      <c r="B528" s="30" t="s">
        <v>2326</v>
      </c>
      <c r="C528" s="30" t="s">
        <v>353</v>
      </c>
      <c r="D528" s="30" t="s">
        <v>90</v>
      </c>
      <c r="E528" s="31"/>
      <c r="F528" s="30" t="s">
        <v>353</v>
      </c>
      <c r="G528" s="30"/>
      <c r="H528" s="18"/>
      <c r="I528" s="161"/>
    </row>
    <row r="529" spans="1:9" ht="60" x14ac:dyDescent="0.25">
      <c r="A529" s="43" t="s">
        <v>1373</v>
      </c>
      <c r="B529" s="24" t="s">
        <v>2327</v>
      </c>
      <c r="C529" s="24" t="s">
        <v>353</v>
      </c>
      <c r="D529" s="24" t="s">
        <v>95</v>
      </c>
      <c r="E529" s="22">
        <v>8</v>
      </c>
      <c r="F529" s="24" t="s">
        <v>2328</v>
      </c>
      <c r="G529" s="24"/>
      <c r="H529" s="104"/>
      <c r="I529" s="166"/>
    </row>
    <row r="530" spans="1:9" ht="30" x14ac:dyDescent="0.25">
      <c r="A530" s="29" t="s">
        <v>1353</v>
      </c>
      <c r="B530" s="30" t="s">
        <v>2329</v>
      </c>
      <c r="C530" s="30" t="s">
        <v>354</v>
      </c>
      <c r="D530" s="30" t="s">
        <v>90</v>
      </c>
      <c r="E530" s="31"/>
      <c r="F530" s="30" t="s">
        <v>354</v>
      </c>
      <c r="G530" s="30"/>
      <c r="H530" s="18"/>
      <c r="I530" s="161"/>
    </row>
    <row r="531" spans="1:9" ht="60" x14ac:dyDescent="0.25">
      <c r="A531" s="43" t="s">
        <v>1373</v>
      </c>
      <c r="B531" s="24" t="s">
        <v>2330</v>
      </c>
      <c r="C531" s="24" t="s">
        <v>354</v>
      </c>
      <c r="D531" s="24" t="s">
        <v>95</v>
      </c>
      <c r="E531" s="22">
        <v>9</v>
      </c>
      <c r="F531" s="24" t="s">
        <v>2331</v>
      </c>
      <c r="G531" s="24"/>
      <c r="H531" s="104"/>
      <c r="I531" s="166"/>
    </row>
    <row r="532" spans="1:9" ht="30" x14ac:dyDescent="0.25">
      <c r="A532" s="29" t="s">
        <v>1353</v>
      </c>
      <c r="B532" s="30" t="s">
        <v>2840</v>
      </c>
      <c r="C532" s="30" t="s">
        <v>2841</v>
      </c>
      <c r="D532" s="30" t="s">
        <v>90</v>
      </c>
      <c r="E532" s="31"/>
      <c r="F532" s="18"/>
      <c r="G532" s="31" t="s">
        <v>3</v>
      </c>
      <c r="H532" s="18"/>
      <c r="I532" s="161" t="s">
        <v>2704</v>
      </c>
    </row>
    <row r="533" spans="1:9" ht="30" x14ac:dyDescent="0.25">
      <c r="A533" s="43"/>
      <c r="B533" s="24" t="s">
        <v>2842</v>
      </c>
      <c r="C533" s="24" t="s">
        <v>2841</v>
      </c>
      <c r="D533" s="24" t="s">
        <v>95</v>
      </c>
      <c r="E533" s="44">
        <v>9</v>
      </c>
      <c r="F533" s="24" t="s">
        <v>2841</v>
      </c>
      <c r="G533" s="185" t="s">
        <v>3</v>
      </c>
      <c r="H533" s="104"/>
      <c r="I533" s="166" t="s">
        <v>2704</v>
      </c>
    </row>
    <row r="534" spans="1:9" ht="30" x14ac:dyDescent="0.25">
      <c r="A534" s="29" t="s">
        <v>1353</v>
      </c>
      <c r="B534" s="30" t="s">
        <v>2332</v>
      </c>
      <c r="C534" s="30" t="s">
        <v>355</v>
      </c>
      <c r="D534" s="30" t="s">
        <v>90</v>
      </c>
      <c r="E534" s="31"/>
      <c r="F534" s="30" t="s">
        <v>355</v>
      </c>
      <c r="G534" s="30"/>
      <c r="H534" s="18"/>
      <c r="I534" s="161"/>
    </row>
    <row r="535" spans="1:9" ht="60" x14ac:dyDescent="0.25">
      <c r="A535" s="43" t="s">
        <v>1373</v>
      </c>
      <c r="B535" s="24" t="s">
        <v>2333</v>
      </c>
      <c r="C535" s="24" t="s">
        <v>355</v>
      </c>
      <c r="D535" s="24" t="s">
        <v>95</v>
      </c>
      <c r="E535" s="22">
        <v>8</v>
      </c>
      <c r="F535" s="24" t="s">
        <v>2334</v>
      </c>
      <c r="G535" s="24"/>
      <c r="H535" s="104"/>
      <c r="I535" s="166"/>
    </row>
    <row r="536" spans="1:9" x14ac:dyDescent="0.25">
      <c r="A536" s="29" t="s">
        <v>1353</v>
      </c>
      <c r="B536" s="30" t="s">
        <v>2843</v>
      </c>
      <c r="C536" s="30" t="s">
        <v>2844</v>
      </c>
      <c r="D536" s="30" t="s">
        <v>187</v>
      </c>
      <c r="E536" s="31"/>
      <c r="F536" s="18"/>
      <c r="G536" s="31" t="s">
        <v>3</v>
      </c>
      <c r="H536" s="18"/>
      <c r="I536" s="161" t="s">
        <v>2704</v>
      </c>
    </row>
    <row r="537" spans="1:9" ht="30" x14ac:dyDescent="0.25">
      <c r="A537" s="43"/>
      <c r="B537" s="24" t="s">
        <v>2845</v>
      </c>
      <c r="C537" s="24" t="s">
        <v>2844</v>
      </c>
      <c r="D537" s="24" t="s">
        <v>95</v>
      </c>
      <c r="E537" s="44">
        <v>9</v>
      </c>
      <c r="F537" s="24" t="s">
        <v>2844</v>
      </c>
      <c r="G537" s="185" t="s">
        <v>3</v>
      </c>
      <c r="H537" s="104"/>
      <c r="I537" s="166" t="s">
        <v>2704</v>
      </c>
    </row>
    <row r="538" spans="1:9" x14ac:dyDescent="0.25">
      <c r="A538" s="29" t="s">
        <v>1353</v>
      </c>
      <c r="B538" s="30" t="s">
        <v>2335</v>
      </c>
      <c r="C538" s="30" t="s">
        <v>340</v>
      </c>
      <c r="D538" s="30" t="s">
        <v>90</v>
      </c>
      <c r="E538" s="31"/>
      <c r="F538" s="30" t="s">
        <v>340</v>
      </c>
      <c r="G538" s="30"/>
      <c r="H538" s="18"/>
      <c r="I538" s="161"/>
    </row>
    <row r="539" spans="1:9" ht="30" x14ac:dyDescent="0.25">
      <c r="A539" s="43" t="s">
        <v>1373</v>
      </c>
      <c r="B539" s="24" t="s">
        <v>2336</v>
      </c>
      <c r="C539" s="24" t="s">
        <v>340</v>
      </c>
      <c r="D539" s="24" t="s">
        <v>95</v>
      </c>
      <c r="E539" s="22" t="s">
        <v>356</v>
      </c>
      <c r="F539" s="245" t="s">
        <v>2949</v>
      </c>
      <c r="G539" s="24"/>
      <c r="H539" s="104"/>
      <c r="I539" s="166"/>
    </row>
    <row r="540" spans="1:9" ht="30" x14ac:dyDescent="0.25">
      <c r="A540" s="29" t="s">
        <v>1353</v>
      </c>
      <c r="B540" s="30" t="s">
        <v>2337</v>
      </c>
      <c r="C540" s="30" t="s">
        <v>357</v>
      </c>
      <c r="D540" s="30" t="s">
        <v>90</v>
      </c>
      <c r="E540" s="31"/>
      <c r="F540" s="30" t="s">
        <v>357</v>
      </c>
      <c r="G540" s="30"/>
      <c r="H540" s="18"/>
      <c r="I540" s="161"/>
    </row>
    <row r="541" spans="1:9" ht="30" x14ac:dyDescent="0.25">
      <c r="A541" s="43" t="s">
        <v>1373</v>
      </c>
      <c r="B541" s="24" t="s">
        <v>2338</v>
      </c>
      <c r="C541" s="24" t="s">
        <v>357</v>
      </c>
      <c r="D541" s="24" t="s">
        <v>95</v>
      </c>
      <c r="E541" s="22">
        <v>9</v>
      </c>
      <c r="F541" s="245" t="s">
        <v>2950</v>
      </c>
      <c r="G541" s="24"/>
      <c r="H541" s="104"/>
      <c r="I541" s="166"/>
    </row>
    <row r="542" spans="1:9" x14ac:dyDescent="0.25">
      <c r="A542" s="29" t="s">
        <v>1353</v>
      </c>
      <c r="B542" s="30" t="s">
        <v>2339</v>
      </c>
      <c r="C542" s="30" t="s">
        <v>358</v>
      </c>
      <c r="D542" s="30" t="s">
        <v>90</v>
      </c>
      <c r="E542" s="31"/>
      <c r="F542" s="30" t="s">
        <v>358</v>
      </c>
      <c r="G542" s="30"/>
      <c r="H542" s="18"/>
      <c r="I542" s="161"/>
    </row>
    <row r="543" spans="1:9" ht="30" x14ac:dyDescent="0.25">
      <c r="A543" s="43" t="s">
        <v>1373</v>
      </c>
      <c r="B543" s="24" t="s">
        <v>2340</v>
      </c>
      <c r="C543" s="24" t="s">
        <v>358</v>
      </c>
      <c r="D543" s="24" t="s">
        <v>95</v>
      </c>
      <c r="E543" s="22">
        <v>9</v>
      </c>
      <c r="F543" s="24" t="s">
        <v>2341</v>
      </c>
      <c r="G543" s="24"/>
      <c r="H543" s="104"/>
      <c r="I543" s="166"/>
    </row>
    <row r="544" spans="1:9" x14ac:dyDescent="0.25">
      <c r="A544" s="29" t="s">
        <v>1353</v>
      </c>
      <c r="B544" s="30" t="s">
        <v>2342</v>
      </c>
      <c r="C544" s="30" t="s">
        <v>359</v>
      </c>
      <c r="D544" s="30" t="s">
        <v>90</v>
      </c>
      <c r="E544" s="31"/>
      <c r="F544" s="30" t="s">
        <v>359</v>
      </c>
      <c r="G544" s="30"/>
      <c r="H544" s="18"/>
      <c r="I544" s="161"/>
    </row>
    <row r="545" spans="1:9" ht="60" x14ac:dyDescent="0.25">
      <c r="A545" s="43" t="s">
        <v>1373</v>
      </c>
      <c r="B545" s="24" t="s">
        <v>2343</v>
      </c>
      <c r="C545" s="24" t="s">
        <v>359</v>
      </c>
      <c r="D545" s="24" t="s">
        <v>95</v>
      </c>
      <c r="E545" s="22">
        <v>9</v>
      </c>
      <c r="F545" s="24" t="s">
        <v>2344</v>
      </c>
      <c r="G545" s="24"/>
      <c r="H545" s="104"/>
      <c r="I545" s="166"/>
    </row>
    <row r="546" spans="1:9" x14ac:dyDescent="0.25">
      <c r="A546" s="29" t="s">
        <v>1353</v>
      </c>
      <c r="B546" s="30" t="s">
        <v>2345</v>
      </c>
      <c r="C546" s="30" t="s">
        <v>360</v>
      </c>
      <c r="D546" s="30" t="s">
        <v>90</v>
      </c>
      <c r="E546" s="31"/>
      <c r="F546" s="30" t="s">
        <v>360</v>
      </c>
      <c r="G546" s="30"/>
      <c r="H546" s="18"/>
      <c r="I546" s="161"/>
    </row>
    <row r="547" spans="1:9" ht="45" x14ac:dyDescent="0.25">
      <c r="A547" s="43" t="s">
        <v>1373</v>
      </c>
      <c r="B547" s="24" t="s">
        <v>2346</v>
      </c>
      <c r="C547" s="24" t="s">
        <v>360</v>
      </c>
      <c r="D547" s="24" t="s">
        <v>95</v>
      </c>
      <c r="E547" s="22" t="s">
        <v>356</v>
      </c>
      <c r="F547" s="24" t="s">
        <v>2347</v>
      </c>
      <c r="G547" s="24"/>
      <c r="H547" s="104"/>
      <c r="I547" s="166"/>
    </row>
    <row r="548" spans="1:9" x14ac:dyDescent="0.25">
      <c r="A548" s="29" t="s">
        <v>1353</v>
      </c>
      <c r="B548" s="30" t="s">
        <v>2348</v>
      </c>
      <c r="C548" s="30" t="s">
        <v>361</v>
      </c>
      <c r="D548" s="30" t="s">
        <v>90</v>
      </c>
      <c r="E548" s="31"/>
      <c r="F548" s="30" t="s">
        <v>361</v>
      </c>
      <c r="G548" s="30"/>
      <c r="H548" s="18"/>
      <c r="I548" s="161"/>
    </row>
    <row r="549" spans="1:9" ht="30" x14ac:dyDescent="0.25">
      <c r="A549" s="43" t="s">
        <v>1373</v>
      </c>
      <c r="B549" s="24" t="s">
        <v>2349</v>
      </c>
      <c r="C549" s="24" t="s">
        <v>361</v>
      </c>
      <c r="D549" s="24" t="s">
        <v>95</v>
      </c>
      <c r="E549" s="22">
        <v>9</v>
      </c>
      <c r="F549" s="24" t="s">
        <v>2350</v>
      </c>
      <c r="G549" s="24"/>
      <c r="H549" s="104"/>
      <c r="I549" s="166"/>
    </row>
    <row r="550" spans="1:9" x14ac:dyDescent="0.25">
      <c r="A550" s="29" t="s">
        <v>1353</v>
      </c>
      <c r="B550" s="30" t="s">
        <v>2351</v>
      </c>
      <c r="C550" s="30" t="s">
        <v>2352</v>
      </c>
      <c r="D550" s="30" t="s">
        <v>187</v>
      </c>
      <c r="E550" s="31"/>
      <c r="F550" s="30" t="s">
        <v>2352</v>
      </c>
      <c r="G550" s="30"/>
      <c r="H550" s="18"/>
      <c r="I550" s="161"/>
    </row>
    <row r="551" spans="1:9" ht="30" x14ac:dyDescent="0.25">
      <c r="A551" s="43" t="s">
        <v>1373</v>
      </c>
      <c r="B551" s="24" t="s">
        <v>2353</v>
      </c>
      <c r="C551" s="24" t="s">
        <v>2352</v>
      </c>
      <c r="D551" s="24" t="s">
        <v>95</v>
      </c>
      <c r="E551" s="22">
        <v>9</v>
      </c>
      <c r="F551" s="24" t="s">
        <v>2352</v>
      </c>
      <c r="G551" s="24"/>
      <c r="H551" s="104"/>
      <c r="I551" s="166"/>
    </row>
    <row r="552" spans="1:9" ht="60" x14ac:dyDescent="0.25">
      <c r="A552" s="29" t="s">
        <v>1353</v>
      </c>
      <c r="B552" s="30" t="s">
        <v>2354</v>
      </c>
      <c r="C552" s="30" t="s">
        <v>362</v>
      </c>
      <c r="D552" s="30" t="s">
        <v>187</v>
      </c>
      <c r="E552" s="31"/>
      <c r="F552" s="30" t="s">
        <v>2355</v>
      </c>
      <c r="G552" s="30"/>
      <c r="H552" s="18"/>
      <c r="I552" s="161"/>
    </row>
    <row r="553" spans="1:9" ht="60" x14ac:dyDescent="0.25">
      <c r="A553" s="43" t="s">
        <v>1373</v>
      </c>
      <c r="B553" s="24" t="s">
        <v>2356</v>
      </c>
      <c r="C553" s="24" t="s">
        <v>362</v>
      </c>
      <c r="D553" s="24" t="s">
        <v>95</v>
      </c>
      <c r="E553" s="22">
        <v>9</v>
      </c>
      <c r="F553" s="24" t="s">
        <v>2355</v>
      </c>
      <c r="G553" s="24"/>
      <c r="H553" s="104"/>
      <c r="I553" s="166"/>
    </row>
    <row r="554" spans="1:9" ht="30" x14ac:dyDescent="0.25">
      <c r="A554" s="29" t="s">
        <v>1353</v>
      </c>
      <c r="B554" s="30" t="s">
        <v>2846</v>
      </c>
      <c r="C554" s="30" t="s">
        <v>2847</v>
      </c>
      <c r="D554" s="30" t="s">
        <v>95</v>
      </c>
      <c r="E554" s="31">
        <v>9</v>
      </c>
      <c r="F554" s="30" t="s">
        <v>2847</v>
      </c>
      <c r="G554" s="31" t="s">
        <v>3</v>
      </c>
      <c r="H554" s="18"/>
      <c r="I554" s="161" t="s">
        <v>2704</v>
      </c>
    </row>
    <row r="555" spans="1:9" ht="75" x14ac:dyDescent="0.25">
      <c r="A555" s="29" t="s">
        <v>1353</v>
      </c>
      <c r="B555" s="30" t="s">
        <v>2357</v>
      </c>
      <c r="C555" s="30" t="s">
        <v>363</v>
      </c>
      <c r="D555" s="30" t="s">
        <v>187</v>
      </c>
      <c r="E555" s="31"/>
      <c r="F555" s="30" t="s">
        <v>2358</v>
      </c>
      <c r="G555" s="30"/>
      <c r="H555" s="18"/>
      <c r="I555" s="161"/>
    </row>
    <row r="556" spans="1:9" ht="75" x14ac:dyDescent="0.25">
      <c r="A556" s="43" t="s">
        <v>1373</v>
      </c>
      <c r="B556" s="24" t="s">
        <v>2359</v>
      </c>
      <c r="C556" s="24" t="s">
        <v>363</v>
      </c>
      <c r="D556" s="24" t="s">
        <v>95</v>
      </c>
      <c r="E556" s="31">
        <v>9</v>
      </c>
      <c r="F556" s="24" t="s">
        <v>2358</v>
      </c>
      <c r="G556" s="24"/>
      <c r="H556" s="104"/>
      <c r="I556" s="166"/>
    </row>
    <row r="557" spans="1:9" ht="30" x14ac:dyDescent="0.25">
      <c r="A557" s="29" t="s">
        <v>1353</v>
      </c>
      <c r="B557" s="30" t="s">
        <v>2848</v>
      </c>
      <c r="C557" s="30" t="s">
        <v>2849</v>
      </c>
      <c r="D557" s="30" t="s">
        <v>95</v>
      </c>
      <c r="E557" s="31">
        <v>9</v>
      </c>
      <c r="F557" s="30" t="s">
        <v>2849</v>
      </c>
      <c r="G557" s="31" t="s">
        <v>3</v>
      </c>
      <c r="H557" s="18"/>
      <c r="I557" s="161" t="s">
        <v>2704</v>
      </c>
    </row>
    <row r="558" spans="1:9" x14ac:dyDescent="0.25">
      <c r="A558" s="25"/>
      <c r="F558" s="202" t="s">
        <v>2875</v>
      </c>
    </row>
    <row r="559" spans="1:9" x14ac:dyDescent="0.25">
      <c r="A559" s="26"/>
    </row>
    <row r="560" spans="1:9" x14ac:dyDescent="0.25">
      <c r="A560" s="26"/>
    </row>
  </sheetData>
  <autoFilter ref="A2:K558" xr:uid="{3EB40B63-716B-4C94-ABCB-8DAED834F22C}"/>
  <mergeCells count="3">
    <mergeCell ref="A1:F1"/>
    <mergeCell ref="K13:M16"/>
    <mergeCell ref="K10:M12"/>
  </mergeCells>
  <pageMargins left="0.7" right="0.7" top="0.75" bottom="0.75" header="0.3" footer="0.3"/>
  <pageSetup paperSize="9" orientation="portrait" r:id="rId1"/>
  <ignoredErrors>
    <ignoredError sqref="B3:B6 B555:B556 B269:B319 B10:B145 B147:B152 B155:B249 B356:B436 B452:B469 B472:B477 B480:B489 B534:B535 B538:B553 B490:B531 B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908B-5691-48EC-8D6C-5A40349615FA}">
  <dimension ref="A1:E101"/>
  <sheetViews>
    <sheetView workbookViewId="0">
      <selection activeCell="B20" sqref="B20"/>
    </sheetView>
  </sheetViews>
  <sheetFormatPr defaultRowHeight="15" x14ac:dyDescent="0.25"/>
  <cols>
    <col min="2" max="2" width="68.28515625" bestFit="1" customWidth="1"/>
    <col min="3" max="5" width="9.140625" style="28"/>
  </cols>
  <sheetData>
    <row r="1" spans="1:5" x14ac:dyDescent="0.25">
      <c r="A1" s="260" t="s">
        <v>2572</v>
      </c>
      <c r="B1" s="260"/>
      <c r="C1" s="160"/>
      <c r="D1" s="160"/>
      <c r="E1" s="160"/>
    </row>
    <row r="2" spans="1:5" x14ac:dyDescent="0.25">
      <c r="A2" s="69" t="s">
        <v>2556</v>
      </c>
      <c r="B2" s="69" t="s">
        <v>2557</v>
      </c>
    </row>
    <row r="3" spans="1:5" x14ac:dyDescent="0.25">
      <c r="A3" s="5" t="s">
        <v>2558</v>
      </c>
      <c r="B3" s="5" t="s">
        <v>2559</v>
      </c>
    </row>
    <row r="4" spans="1:5" x14ac:dyDescent="0.25">
      <c r="A4" s="67" t="s">
        <v>2560</v>
      </c>
      <c r="B4" s="67" t="s">
        <v>2561</v>
      </c>
    </row>
    <row r="5" spans="1:5" x14ac:dyDescent="0.25">
      <c r="A5" s="5" t="s">
        <v>2562</v>
      </c>
      <c r="B5" s="5" t="s">
        <v>2905</v>
      </c>
      <c r="C5"/>
    </row>
    <row r="6" spans="1:5" x14ac:dyDescent="0.25">
      <c r="A6" s="67" t="s">
        <v>2563</v>
      </c>
      <c r="B6" s="67" t="s">
        <v>2564</v>
      </c>
    </row>
    <row r="7" spans="1:5" x14ac:dyDescent="0.25">
      <c r="A7" s="5" t="s">
        <v>2565</v>
      </c>
      <c r="B7" s="5" t="s">
        <v>2529</v>
      </c>
    </row>
    <row r="8" spans="1:5" x14ac:dyDescent="0.25">
      <c r="A8" s="67" t="s">
        <v>2566</v>
      </c>
      <c r="B8" s="67" t="s">
        <v>1195</v>
      </c>
      <c r="D8"/>
    </row>
    <row r="9" spans="1:5" x14ac:dyDescent="0.25">
      <c r="A9" s="5" t="s">
        <v>2567</v>
      </c>
      <c r="B9" s="5" t="s">
        <v>2568</v>
      </c>
    </row>
    <row r="10" spans="1:5" x14ac:dyDescent="0.25">
      <c r="A10" s="67">
        <v>6</v>
      </c>
      <c r="B10" s="67" t="s">
        <v>2569</v>
      </c>
    </row>
    <row r="11" spans="1:5" x14ac:dyDescent="0.25">
      <c r="A11" s="5">
        <v>7</v>
      </c>
      <c r="B11" s="5" t="s">
        <v>1196</v>
      </c>
    </row>
    <row r="12" spans="1:5" x14ac:dyDescent="0.25">
      <c r="A12" s="67" t="s">
        <v>2906</v>
      </c>
      <c r="B12" s="67" t="s">
        <v>2908</v>
      </c>
      <c r="D12"/>
    </row>
    <row r="13" spans="1:5" x14ac:dyDescent="0.25">
      <c r="A13" s="5" t="s">
        <v>2907</v>
      </c>
      <c r="B13" s="5" t="s">
        <v>2901</v>
      </c>
      <c r="D13"/>
    </row>
    <row r="14" spans="1:5" x14ac:dyDescent="0.25">
      <c r="A14" s="67">
        <v>10</v>
      </c>
      <c r="B14" s="67" t="s">
        <v>2570</v>
      </c>
      <c r="D14"/>
    </row>
    <row r="15" spans="1:5" x14ac:dyDescent="0.25">
      <c r="A15" s="5">
        <v>99</v>
      </c>
      <c r="B15" s="5" t="s">
        <v>2571</v>
      </c>
      <c r="E15"/>
    </row>
    <row r="16" spans="1:5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4428-F2A7-4E67-88B2-A493B8FFF3CE}">
  <dimension ref="A1:D86"/>
  <sheetViews>
    <sheetView showGridLines="0" zoomScaleNormal="100" workbookViewId="0">
      <pane ySplit="2" topLeftCell="A3" activePane="bottomLeft" state="frozen"/>
      <selection activeCell="B21" sqref="B21"/>
      <selection pane="bottomLeft" activeCell="C33" sqref="C33"/>
    </sheetView>
  </sheetViews>
  <sheetFormatPr defaultRowHeight="15" x14ac:dyDescent="0.25"/>
  <cols>
    <col min="1" max="1" width="13.28515625" bestFit="1" customWidth="1"/>
    <col min="2" max="2" width="36.140625" bestFit="1" customWidth="1"/>
    <col min="3" max="3" width="59.7109375" bestFit="1" customWidth="1"/>
    <col min="4" max="4" width="51.140625" customWidth="1"/>
  </cols>
  <sheetData>
    <row r="1" spans="1:4" x14ac:dyDescent="0.25">
      <c r="A1" s="264" t="s">
        <v>368</v>
      </c>
      <c r="B1" s="264"/>
      <c r="C1" s="264"/>
      <c r="D1" s="122"/>
    </row>
    <row r="2" spans="1:4" ht="15.75" thickBot="1" x14ac:dyDescent="0.3">
      <c r="A2" s="69" t="s">
        <v>442</v>
      </c>
      <c r="B2" s="69" t="s">
        <v>2400</v>
      </c>
      <c r="C2" s="69" t="s">
        <v>2401</v>
      </c>
      <c r="D2" s="120" t="s">
        <v>2514</v>
      </c>
    </row>
    <row r="3" spans="1:4" x14ac:dyDescent="0.25">
      <c r="A3" s="265">
        <v>1</v>
      </c>
      <c r="B3" s="268" t="s">
        <v>369</v>
      </c>
      <c r="C3" s="148" t="s">
        <v>370</v>
      </c>
      <c r="D3" s="128"/>
    </row>
    <row r="4" spans="1:4" x14ac:dyDescent="0.25">
      <c r="A4" s="266"/>
      <c r="B4" s="269"/>
      <c r="C4" s="149" t="s">
        <v>371</v>
      </c>
      <c r="D4" s="129"/>
    </row>
    <row r="5" spans="1:4" x14ac:dyDescent="0.25">
      <c r="A5" s="266"/>
      <c r="B5" s="269"/>
      <c r="C5" s="150" t="s">
        <v>372</v>
      </c>
      <c r="D5" s="128"/>
    </row>
    <row r="6" spans="1:4" ht="15.75" thickBot="1" x14ac:dyDescent="0.3">
      <c r="A6" s="267"/>
      <c r="B6" s="270"/>
      <c r="C6" s="151" t="s">
        <v>373</v>
      </c>
      <c r="D6" s="129"/>
    </row>
    <row r="7" spans="1:4" x14ac:dyDescent="0.25">
      <c r="A7" s="265">
        <v>2</v>
      </c>
      <c r="B7" s="268" t="s">
        <v>374</v>
      </c>
      <c r="C7" s="148" t="s">
        <v>375</v>
      </c>
      <c r="D7" s="128"/>
    </row>
    <row r="8" spans="1:4" x14ac:dyDescent="0.25">
      <c r="A8" s="266"/>
      <c r="B8" s="269"/>
      <c r="C8" s="152" t="s">
        <v>376</v>
      </c>
      <c r="D8" s="130"/>
    </row>
    <row r="9" spans="1:4" x14ac:dyDescent="0.25">
      <c r="A9" s="266"/>
      <c r="B9" s="269"/>
      <c r="C9" s="150" t="s">
        <v>377</v>
      </c>
      <c r="D9" s="128"/>
    </row>
    <row r="10" spans="1:4" ht="30.75" thickBot="1" x14ac:dyDescent="0.3">
      <c r="A10" s="267"/>
      <c r="B10" s="270"/>
      <c r="C10" s="153" t="s">
        <v>2861</v>
      </c>
      <c r="D10" s="130" t="s">
        <v>2862</v>
      </c>
    </row>
    <row r="11" spans="1:4" x14ac:dyDescent="0.25">
      <c r="A11" s="265">
        <v>3</v>
      </c>
      <c r="B11" s="268" t="s">
        <v>378</v>
      </c>
      <c r="C11" s="148" t="s">
        <v>379</v>
      </c>
      <c r="D11" s="128"/>
    </row>
    <row r="12" spans="1:4" x14ac:dyDescent="0.25">
      <c r="A12" s="266"/>
      <c r="B12" s="269"/>
      <c r="C12" s="152" t="s">
        <v>380</v>
      </c>
      <c r="D12" s="130"/>
    </row>
    <row r="13" spans="1:4" x14ac:dyDescent="0.25">
      <c r="A13" s="266"/>
      <c r="B13" s="269"/>
      <c r="C13" s="150" t="s">
        <v>381</v>
      </c>
      <c r="D13" s="128"/>
    </row>
    <row r="14" spans="1:4" ht="15.75" thickBot="1" x14ac:dyDescent="0.3">
      <c r="A14" s="267"/>
      <c r="B14" s="270"/>
      <c r="C14" s="153" t="s">
        <v>382</v>
      </c>
      <c r="D14" s="130"/>
    </row>
    <row r="15" spans="1:4" x14ac:dyDescent="0.25">
      <c r="A15" s="265">
        <v>4</v>
      </c>
      <c r="B15" s="268" t="s">
        <v>383</v>
      </c>
      <c r="C15" s="148" t="s">
        <v>384</v>
      </c>
      <c r="D15" s="128"/>
    </row>
    <row r="16" spans="1:4" ht="26.45" customHeight="1" x14ac:dyDescent="0.25">
      <c r="A16" s="266"/>
      <c r="B16" s="269"/>
      <c r="C16" s="152" t="s">
        <v>2480</v>
      </c>
      <c r="D16" s="130"/>
    </row>
    <row r="17" spans="1:4" ht="15.75" thickBot="1" x14ac:dyDescent="0.3">
      <c r="A17" s="267"/>
      <c r="B17" s="270"/>
      <c r="C17" s="154" t="s">
        <v>385</v>
      </c>
      <c r="D17" s="128"/>
    </row>
    <row r="18" spans="1:4" ht="15.75" thickBot="1" x14ac:dyDescent="0.3">
      <c r="A18" s="156">
        <v>5</v>
      </c>
      <c r="B18" s="157" t="s">
        <v>386</v>
      </c>
      <c r="C18" s="155" t="s">
        <v>386</v>
      </c>
      <c r="D18" s="130"/>
    </row>
    <row r="19" spans="1:4" ht="30.75" customHeight="1" thickBot="1" x14ac:dyDescent="0.3">
      <c r="A19" s="144" t="s">
        <v>387</v>
      </c>
      <c r="B19" s="123" t="s">
        <v>2541</v>
      </c>
      <c r="C19" s="146" t="s">
        <v>2528</v>
      </c>
      <c r="D19" s="128" t="s">
        <v>2530</v>
      </c>
    </row>
    <row r="20" spans="1:4" ht="15.75" thickBot="1" x14ac:dyDescent="0.3">
      <c r="A20" s="144" t="s">
        <v>388</v>
      </c>
      <c r="B20" s="123" t="s">
        <v>2411</v>
      </c>
      <c r="C20" s="147" t="s">
        <v>389</v>
      </c>
      <c r="D20" s="129"/>
    </row>
    <row r="21" spans="1:4" ht="30.75" thickBot="1" x14ac:dyDescent="0.3">
      <c r="A21" s="144" t="s">
        <v>1318</v>
      </c>
      <c r="B21" s="123" t="s">
        <v>2542</v>
      </c>
      <c r="C21" s="139" t="s">
        <v>2535</v>
      </c>
      <c r="D21" s="128" t="s">
        <v>2530</v>
      </c>
    </row>
    <row r="22" spans="1:4" ht="30.75" thickBot="1" x14ac:dyDescent="0.3">
      <c r="A22" s="134" t="s">
        <v>2540</v>
      </c>
      <c r="B22" s="137" t="s">
        <v>2533</v>
      </c>
      <c r="C22" s="138" t="s">
        <v>2534</v>
      </c>
      <c r="D22" s="140" t="s">
        <v>2530</v>
      </c>
    </row>
    <row r="23" spans="1:4" ht="30" x14ac:dyDescent="0.25">
      <c r="A23" s="276">
        <v>7</v>
      </c>
      <c r="B23" s="286" t="s">
        <v>390</v>
      </c>
      <c r="C23" s="136" t="s">
        <v>2951</v>
      </c>
      <c r="D23" s="128" t="s">
        <v>2957</v>
      </c>
    </row>
    <row r="24" spans="1:4" ht="15.6" customHeight="1" x14ac:dyDescent="0.25">
      <c r="A24" s="277"/>
      <c r="B24" s="287"/>
      <c r="C24" s="143" t="s">
        <v>391</v>
      </c>
      <c r="D24" s="140"/>
    </row>
    <row r="25" spans="1:4" x14ac:dyDescent="0.25">
      <c r="A25" s="277"/>
      <c r="B25" s="287"/>
      <c r="C25" s="141" t="s">
        <v>392</v>
      </c>
      <c r="D25" s="128"/>
    </row>
    <row r="26" spans="1:4" x14ac:dyDescent="0.25">
      <c r="A26" s="277"/>
      <c r="B26" s="287"/>
      <c r="C26" s="143" t="s">
        <v>393</v>
      </c>
      <c r="D26" s="140"/>
    </row>
    <row r="27" spans="1:4" x14ac:dyDescent="0.25">
      <c r="A27" s="277"/>
      <c r="B27" s="287"/>
      <c r="C27" s="141" t="s">
        <v>394</v>
      </c>
      <c r="D27" s="128"/>
    </row>
    <row r="28" spans="1:4" x14ac:dyDescent="0.25">
      <c r="A28" s="277"/>
      <c r="B28" s="287"/>
      <c r="C28" s="143" t="s">
        <v>395</v>
      </c>
      <c r="D28" s="140"/>
    </row>
    <row r="29" spans="1:4" x14ac:dyDescent="0.25">
      <c r="A29" s="277"/>
      <c r="B29" s="287"/>
      <c r="C29" s="141" t="s">
        <v>396</v>
      </c>
      <c r="D29" s="128"/>
    </row>
    <row r="30" spans="1:4" x14ac:dyDescent="0.25">
      <c r="A30" s="277"/>
      <c r="B30" s="287"/>
      <c r="C30" s="143" t="s">
        <v>397</v>
      </c>
      <c r="D30" s="140"/>
    </row>
    <row r="31" spans="1:4" x14ac:dyDescent="0.25">
      <c r="A31" s="277"/>
      <c r="B31" s="287"/>
      <c r="C31" s="141" t="s">
        <v>398</v>
      </c>
      <c r="D31" s="128"/>
    </row>
    <row r="32" spans="1:4" x14ac:dyDescent="0.25">
      <c r="A32" s="277"/>
      <c r="B32" s="287"/>
      <c r="C32" s="143" t="s">
        <v>399</v>
      </c>
      <c r="D32" s="140"/>
    </row>
    <row r="33" spans="1:4" ht="15.75" thickBot="1" x14ac:dyDescent="0.3">
      <c r="A33" s="285"/>
      <c r="B33" s="288"/>
      <c r="C33" s="175" t="s">
        <v>400</v>
      </c>
      <c r="D33" s="128"/>
    </row>
    <row r="34" spans="1:4" x14ac:dyDescent="0.25">
      <c r="A34" s="265">
        <v>8</v>
      </c>
      <c r="B34" s="279" t="s">
        <v>401</v>
      </c>
      <c r="C34" s="177" t="s">
        <v>402</v>
      </c>
      <c r="D34" s="140"/>
    </row>
    <row r="35" spans="1:4" x14ac:dyDescent="0.25">
      <c r="A35" s="266"/>
      <c r="B35" s="280"/>
      <c r="C35" s="141" t="s">
        <v>403</v>
      </c>
      <c r="D35" s="128"/>
    </row>
    <row r="36" spans="1:4" x14ac:dyDescent="0.25">
      <c r="A36" s="266"/>
      <c r="B36" s="280"/>
      <c r="C36" s="143" t="s">
        <v>404</v>
      </c>
      <c r="D36" s="140"/>
    </row>
    <row r="37" spans="1:4" x14ac:dyDescent="0.25">
      <c r="A37" s="266"/>
      <c r="B37" s="280"/>
      <c r="C37" s="141" t="s">
        <v>405</v>
      </c>
      <c r="D37" s="128"/>
    </row>
    <row r="38" spans="1:4" x14ac:dyDescent="0.25">
      <c r="A38" s="266"/>
      <c r="B38" s="280"/>
      <c r="C38" s="143" t="s">
        <v>406</v>
      </c>
      <c r="D38" s="140"/>
    </row>
    <row r="39" spans="1:4" x14ac:dyDescent="0.25">
      <c r="A39" s="266"/>
      <c r="B39" s="280"/>
      <c r="C39" s="141" t="s">
        <v>407</v>
      </c>
      <c r="D39" s="128"/>
    </row>
    <row r="40" spans="1:4" x14ac:dyDescent="0.25">
      <c r="A40" s="266"/>
      <c r="B40" s="280"/>
      <c r="C40" s="143" t="s">
        <v>408</v>
      </c>
      <c r="D40" s="140"/>
    </row>
    <row r="41" spans="1:4" x14ac:dyDescent="0.25">
      <c r="A41" s="266"/>
      <c r="B41" s="280"/>
      <c r="C41" s="141" t="s">
        <v>409</v>
      </c>
      <c r="D41" s="128"/>
    </row>
    <row r="42" spans="1:4" x14ac:dyDescent="0.25">
      <c r="A42" s="266"/>
      <c r="B42" s="280"/>
      <c r="C42" s="143" t="s">
        <v>410</v>
      </c>
      <c r="D42" s="140"/>
    </row>
    <row r="43" spans="1:4" ht="15.75" thickBot="1" x14ac:dyDescent="0.3">
      <c r="A43" s="278"/>
      <c r="B43" s="281"/>
      <c r="C43" s="142" t="s">
        <v>411</v>
      </c>
      <c r="D43" s="128"/>
    </row>
    <row r="44" spans="1:4" x14ac:dyDescent="0.25">
      <c r="A44" s="276">
        <v>9</v>
      </c>
      <c r="B44" s="282" t="s">
        <v>412</v>
      </c>
      <c r="C44" s="176" t="s">
        <v>413</v>
      </c>
      <c r="D44" s="140"/>
    </row>
    <row r="45" spans="1:4" x14ac:dyDescent="0.25">
      <c r="A45" s="277"/>
      <c r="B45" s="283"/>
      <c r="C45" s="141" t="s">
        <v>414</v>
      </c>
      <c r="D45" s="128"/>
    </row>
    <row r="46" spans="1:4" x14ac:dyDescent="0.25">
      <c r="A46" s="277"/>
      <c r="B46" s="283"/>
      <c r="C46" s="143" t="s">
        <v>415</v>
      </c>
      <c r="D46" s="140"/>
    </row>
    <row r="47" spans="1:4" x14ac:dyDescent="0.25">
      <c r="A47" s="277"/>
      <c r="B47" s="283"/>
      <c r="C47" s="141" t="s">
        <v>416</v>
      </c>
      <c r="D47" s="128"/>
    </row>
    <row r="48" spans="1:4" x14ac:dyDescent="0.25">
      <c r="A48" s="277"/>
      <c r="B48" s="283"/>
      <c r="C48" s="143" t="s">
        <v>417</v>
      </c>
      <c r="D48" s="140"/>
    </row>
    <row r="49" spans="1:4" x14ac:dyDescent="0.25">
      <c r="A49" s="277"/>
      <c r="B49" s="283"/>
      <c r="C49" s="141" t="s">
        <v>418</v>
      </c>
      <c r="D49" s="128"/>
    </row>
    <row r="50" spans="1:4" x14ac:dyDescent="0.25">
      <c r="A50" s="277"/>
      <c r="B50" s="283"/>
      <c r="C50" s="143" t="s">
        <v>419</v>
      </c>
      <c r="D50" s="140"/>
    </row>
    <row r="51" spans="1:4" x14ac:dyDescent="0.25">
      <c r="A51" s="277"/>
      <c r="B51" s="283"/>
      <c r="C51" s="141" t="s">
        <v>420</v>
      </c>
      <c r="D51" s="128"/>
    </row>
    <row r="52" spans="1:4" x14ac:dyDescent="0.25">
      <c r="A52" s="277"/>
      <c r="B52" s="283"/>
      <c r="C52" s="143" t="s">
        <v>421</v>
      </c>
      <c r="D52" s="140"/>
    </row>
    <row r="53" spans="1:4" x14ac:dyDescent="0.25">
      <c r="A53" s="277"/>
      <c r="B53" s="283"/>
      <c r="C53" s="141" t="s">
        <v>422</v>
      </c>
      <c r="D53" s="128" t="s">
        <v>2575</v>
      </c>
    </row>
    <row r="54" spans="1:4" x14ac:dyDescent="0.25">
      <c r="A54" s="277"/>
      <c r="B54" s="283"/>
      <c r="C54" s="143" t="s">
        <v>423</v>
      </c>
      <c r="D54" s="140"/>
    </row>
    <row r="55" spans="1:4" x14ac:dyDescent="0.25">
      <c r="A55" s="277"/>
      <c r="B55" s="283"/>
      <c r="C55" s="141" t="s">
        <v>424</v>
      </c>
      <c r="D55" s="128"/>
    </row>
    <row r="56" spans="1:4" x14ac:dyDescent="0.25">
      <c r="A56" s="277"/>
      <c r="B56" s="283"/>
      <c r="C56" s="143" t="s">
        <v>425</v>
      </c>
      <c r="D56" s="140"/>
    </row>
    <row r="57" spans="1:4" x14ac:dyDescent="0.25">
      <c r="A57" s="277"/>
      <c r="B57" s="283"/>
      <c r="C57" s="141" t="s">
        <v>426</v>
      </c>
      <c r="D57" s="128"/>
    </row>
    <row r="58" spans="1:4" x14ac:dyDescent="0.25">
      <c r="A58" s="277"/>
      <c r="B58" s="283"/>
      <c r="C58" s="143" t="s">
        <v>427</v>
      </c>
      <c r="D58" s="140"/>
    </row>
    <row r="59" spans="1:4" ht="15.75" thickBot="1" x14ac:dyDescent="0.3">
      <c r="A59" s="285"/>
      <c r="B59" s="284"/>
      <c r="C59" s="175" t="s">
        <v>428</v>
      </c>
      <c r="D59" s="128"/>
    </row>
    <row r="60" spans="1:4" x14ac:dyDescent="0.25">
      <c r="A60" s="276">
        <v>10</v>
      </c>
      <c r="B60" s="274" t="s">
        <v>2874</v>
      </c>
      <c r="C60" s="177" t="s">
        <v>2573</v>
      </c>
      <c r="D60" s="140" t="s">
        <v>2574</v>
      </c>
    </row>
    <row r="61" spans="1:4" x14ac:dyDescent="0.25">
      <c r="A61" s="277"/>
      <c r="B61" s="275"/>
      <c r="C61" s="141" t="s">
        <v>429</v>
      </c>
      <c r="D61" s="128"/>
    </row>
    <row r="62" spans="1:4" x14ac:dyDescent="0.25">
      <c r="A62" s="277"/>
      <c r="B62" s="275"/>
      <c r="C62" s="143" t="s">
        <v>430</v>
      </c>
      <c r="D62" s="140"/>
    </row>
    <row r="63" spans="1:4" x14ac:dyDescent="0.25">
      <c r="A63" s="277"/>
      <c r="B63" s="275"/>
      <c r="C63" s="141" t="s">
        <v>431</v>
      </c>
      <c r="D63" s="128"/>
    </row>
    <row r="64" spans="1:4" x14ac:dyDescent="0.25">
      <c r="A64" s="277"/>
      <c r="B64" s="275"/>
      <c r="C64" s="143" t="s">
        <v>432</v>
      </c>
      <c r="D64" s="140"/>
    </row>
    <row r="65" spans="1:4" x14ac:dyDescent="0.25">
      <c r="A65" s="277"/>
      <c r="B65" s="275"/>
      <c r="C65" s="141" t="s">
        <v>433</v>
      </c>
      <c r="D65" s="128"/>
    </row>
    <row r="66" spans="1:4" x14ac:dyDescent="0.25">
      <c r="A66" s="277"/>
      <c r="B66" s="275"/>
      <c r="C66" s="143" t="s">
        <v>434</v>
      </c>
      <c r="D66" s="140"/>
    </row>
    <row r="67" spans="1:4" x14ac:dyDescent="0.25">
      <c r="A67" s="277"/>
      <c r="B67" s="275"/>
      <c r="C67" s="141" t="s">
        <v>435</v>
      </c>
      <c r="D67" s="128"/>
    </row>
    <row r="68" spans="1:4" x14ac:dyDescent="0.25">
      <c r="A68" s="277"/>
      <c r="B68" s="275"/>
      <c r="C68" s="143" t="s">
        <v>196</v>
      </c>
      <c r="D68" s="140"/>
    </row>
    <row r="69" spans="1:4" x14ac:dyDescent="0.25">
      <c r="A69" s="277"/>
      <c r="B69" s="275"/>
      <c r="C69" s="141" t="s">
        <v>436</v>
      </c>
      <c r="D69" s="128"/>
    </row>
    <row r="70" spans="1:4" x14ac:dyDescent="0.25">
      <c r="A70" s="277"/>
      <c r="B70" s="275"/>
      <c r="C70" s="143" t="s">
        <v>437</v>
      </c>
      <c r="D70" s="140"/>
    </row>
    <row r="71" spans="1:4" ht="15.75" thickBot="1" x14ac:dyDescent="0.3">
      <c r="A71" s="277"/>
      <c r="B71" s="275"/>
      <c r="C71" s="175" t="s">
        <v>438</v>
      </c>
      <c r="D71" s="207"/>
    </row>
    <row r="72" spans="1:4" x14ac:dyDescent="0.25">
      <c r="A72" s="265">
        <v>11</v>
      </c>
      <c r="B72" s="271" t="s">
        <v>439</v>
      </c>
      <c r="C72" s="177" t="s">
        <v>2412</v>
      </c>
      <c r="D72" s="140"/>
    </row>
    <row r="73" spans="1:4" x14ac:dyDescent="0.25">
      <c r="A73" s="266"/>
      <c r="B73" s="272"/>
      <c r="C73" s="141" t="s">
        <v>2413</v>
      </c>
      <c r="D73" s="128"/>
    </row>
    <row r="74" spans="1:4" ht="30" x14ac:dyDescent="0.25">
      <c r="A74" s="266"/>
      <c r="B74" s="272"/>
      <c r="C74" s="143" t="s">
        <v>2883</v>
      </c>
      <c r="D74" s="140" t="s">
        <v>2894</v>
      </c>
    </row>
    <row r="75" spans="1:4" ht="16.5" customHeight="1" x14ac:dyDescent="0.25">
      <c r="A75" s="266"/>
      <c r="B75" s="272"/>
      <c r="C75" s="141" t="s">
        <v>440</v>
      </c>
      <c r="D75" s="128"/>
    </row>
    <row r="76" spans="1:4" x14ac:dyDescent="0.25">
      <c r="A76" s="266"/>
      <c r="B76" s="272"/>
      <c r="C76" s="143" t="s">
        <v>441</v>
      </c>
      <c r="D76" s="140"/>
    </row>
    <row r="77" spans="1:4" x14ac:dyDescent="0.25">
      <c r="A77" s="266"/>
      <c r="B77" s="272"/>
      <c r="C77" s="141" t="s">
        <v>2886</v>
      </c>
      <c r="D77" s="128" t="s">
        <v>2885</v>
      </c>
    </row>
    <row r="78" spans="1:4" x14ac:dyDescent="0.25">
      <c r="A78" s="266"/>
      <c r="B78" s="272"/>
      <c r="C78" s="143" t="s">
        <v>2887</v>
      </c>
      <c r="D78" s="140" t="s">
        <v>2885</v>
      </c>
    </row>
    <row r="79" spans="1:4" x14ac:dyDescent="0.25">
      <c r="A79" s="266"/>
      <c r="B79" s="272"/>
      <c r="C79" s="141" t="s">
        <v>2888</v>
      </c>
      <c r="D79" s="128" t="s">
        <v>2885</v>
      </c>
    </row>
    <row r="80" spans="1:4" x14ac:dyDescent="0.25">
      <c r="A80" s="266"/>
      <c r="B80" s="272"/>
      <c r="C80" s="143" t="s">
        <v>2889</v>
      </c>
      <c r="D80" s="140" t="s">
        <v>2885</v>
      </c>
    </row>
    <row r="81" spans="1:4" x14ac:dyDescent="0.25">
      <c r="A81" s="266"/>
      <c r="B81" s="272"/>
      <c r="C81" s="141" t="s">
        <v>2890</v>
      </c>
      <c r="D81" s="128" t="s">
        <v>2885</v>
      </c>
    </row>
    <row r="82" spans="1:4" x14ac:dyDescent="0.25">
      <c r="A82" s="266"/>
      <c r="B82" s="272"/>
      <c r="C82" s="143" t="s">
        <v>2891</v>
      </c>
      <c r="D82" s="140" t="s">
        <v>2885</v>
      </c>
    </row>
    <row r="83" spans="1:4" x14ac:dyDescent="0.25">
      <c r="A83" s="266"/>
      <c r="B83" s="272"/>
      <c r="C83" s="141" t="s">
        <v>2892</v>
      </c>
      <c r="D83" s="128" t="s">
        <v>2885</v>
      </c>
    </row>
    <row r="84" spans="1:4" x14ac:dyDescent="0.25">
      <c r="A84" s="266"/>
      <c r="B84" s="272"/>
      <c r="C84" s="143" t="s">
        <v>2893</v>
      </c>
      <c r="D84" s="140" t="s">
        <v>2885</v>
      </c>
    </row>
    <row r="85" spans="1:4" x14ac:dyDescent="0.25">
      <c r="A85" s="266"/>
      <c r="B85" s="272"/>
      <c r="C85" s="141" t="s">
        <v>654</v>
      </c>
      <c r="D85" s="128" t="s">
        <v>2885</v>
      </c>
    </row>
    <row r="86" spans="1:4" ht="30.75" thickBot="1" x14ac:dyDescent="0.3">
      <c r="A86" s="267"/>
      <c r="B86" s="273"/>
      <c r="C86" s="208" t="s">
        <v>2895</v>
      </c>
      <c r="D86" s="140" t="s">
        <v>2884</v>
      </c>
    </row>
  </sheetData>
  <autoFilter ref="A2:D86" xr:uid="{BDEC4428-F2A7-4E67-88B2-A493B8FFF3CE}"/>
  <mergeCells count="19">
    <mergeCell ref="B72:B86"/>
    <mergeCell ref="A72:A86"/>
    <mergeCell ref="B60:B71"/>
    <mergeCell ref="A60:A71"/>
    <mergeCell ref="A11:A14"/>
    <mergeCell ref="B11:B14"/>
    <mergeCell ref="A15:A17"/>
    <mergeCell ref="B15:B17"/>
    <mergeCell ref="A34:A43"/>
    <mergeCell ref="B34:B43"/>
    <mergeCell ref="B44:B59"/>
    <mergeCell ref="A44:A59"/>
    <mergeCell ref="B23:B33"/>
    <mergeCell ref="A23:A33"/>
    <mergeCell ref="A1:C1"/>
    <mergeCell ref="A3:A6"/>
    <mergeCell ref="B3:B6"/>
    <mergeCell ref="A7:A10"/>
    <mergeCell ref="B7:B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2E49-54FF-4941-B701-CDB136E2B6A2}">
  <sheetPr>
    <tabColor rgb="FFFFFF00"/>
  </sheetPr>
  <dimension ref="A1:B1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2" sqref="B22"/>
    </sheetView>
  </sheetViews>
  <sheetFormatPr defaultRowHeight="15" x14ac:dyDescent="0.25"/>
  <cols>
    <col min="1" max="1" width="15.42578125" customWidth="1"/>
    <col min="2" max="2" width="26.5703125" customWidth="1"/>
  </cols>
  <sheetData>
    <row r="1" spans="1:2" x14ac:dyDescent="0.25">
      <c r="A1" s="260" t="s">
        <v>2379</v>
      </c>
      <c r="B1" s="260"/>
    </row>
    <row r="2" spans="1:2" ht="30" x14ac:dyDescent="0.25">
      <c r="A2" s="68" t="s">
        <v>2380</v>
      </c>
      <c r="B2" s="68" t="s">
        <v>2374</v>
      </c>
    </row>
    <row r="3" spans="1:2" x14ac:dyDescent="0.25">
      <c r="A3" s="124" t="s">
        <v>2520</v>
      </c>
      <c r="B3" s="59" t="s">
        <v>2381</v>
      </c>
    </row>
    <row r="4" spans="1:2" x14ac:dyDescent="0.25">
      <c r="A4" s="125" t="s">
        <v>2521</v>
      </c>
      <c r="B4" s="78" t="s">
        <v>2382</v>
      </c>
    </row>
    <row r="5" spans="1:2" x14ac:dyDescent="0.25">
      <c r="A5" s="124" t="s">
        <v>2522</v>
      </c>
      <c r="B5" s="59" t="s">
        <v>2383</v>
      </c>
    </row>
    <row r="6" spans="1:2" x14ac:dyDescent="0.25">
      <c r="A6" s="125" t="s">
        <v>2523</v>
      </c>
      <c r="B6" s="78" t="s">
        <v>2384</v>
      </c>
    </row>
    <row r="7" spans="1:2" x14ac:dyDescent="0.25">
      <c r="A7" s="124" t="s">
        <v>2524</v>
      </c>
      <c r="B7" s="59" t="s">
        <v>2385</v>
      </c>
    </row>
    <row r="8" spans="1:2" x14ac:dyDescent="0.25">
      <c r="A8" s="125" t="s">
        <v>2525</v>
      </c>
      <c r="B8" s="78" t="s">
        <v>2386</v>
      </c>
    </row>
    <row r="9" spans="1:2" x14ac:dyDescent="0.25">
      <c r="A9" s="124" t="s">
        <v>2526</v>
      </c>
      <c r="B9" s="59" t="s">
        <v>2387</v>
      </c>
    </row>
    <row r="10" spans="1:2" x14ac:dyDescent="0.25">
      <c r="A10" s="124" t="s">
        <v>2662</v>
      </c>
      <c r="B10" s="59" t="s">
        <v>2663</v>
      </c>
    </row>
    <row r="11" spans="1:2" x14ac:dyDescent="0.25">
      <c r="A11" s="125" t="s">
        <v>2527</v>
      </c>
      <c r="B11" s="78" t="s">
        <v>1347</v>
      </c>
    </row>
    <row r="12" spans="1:2" x14ac:dyDescent="0.25">
      <c r="A12" s="124" t="s">
        <v>1348</v>
      </c>
      <c r="B12" s="59" t="s">
        <v>386</v>
      </c>
    </row>
    <row r="13" spans="1:2" x14ac:dyDescent="0.25">
      <c r="A13" s="125" t="s">
        <v>1349</v>
      </c>
      <c r="B13" s="78" t="s">
        <v>380</v>
      </c>
    </row>
  </sheetData>
  <autoFilter ref="A2:B2" xr:uid="{2D8A2E49-54FF-4941-B701-CDB136E2B6A2}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E538-61E4-47FE-B13D-DF9BE3C4F348}">
  <dimension ref="A1:M641"/>
  <sheetViews>
    <sheetView showGridLines="0" zoomScaleNormal="100" workbookViewId="0">
      <pane ySplit="2" topLeftCell="A3" activePane="bottomLeft" state="frozen"/>
      <selection activeCell="B21" sqref="B21"/>
      <selection pane="bottomLeft" activeCell="B2" sqref="B2"/>
    </sheetView>
  </sheetViews>
  <sheetFormatPr defaultRowHeight="15" x14ac:dyDescent="0.25"/>
  <cols>
    <col min="1" max="1" width="8.85546875" customWidth="1"/>
    <col min="2" max="2" width="26.42578125" customWidth="1"/>
    <col min="3" max="3" width="2.140625" hidden="1" customWidth="1"/>
    <col min="4" max="4" width="58.42578125" customWidth="1"/>
    <col min="5" max="5" width="8" customWidth="1"/>
    <col min="6" max="6" width="10.140625" customWidth="1"/>
    <col min="7" max="7" width="13.140625" customWidth="1"/>
    <col min="8" max="8" width="12.28515625" customWidth="1"/>
    <col min="9" max="9" width="10.140625" customWidth="1"/>
    <col min="10" max="10" width="9.42578125" bestFit="1" customWidth="1"/>
    <col min="11" max="11" width="47.140625" bestFit="1" customWidth="1"/>
    <col min="12" max="12" width="29.85546875" customWidth="1"/>
    <col min="13" max="13" width="32.7109375" customWidth="1"/>
  </cols>
  <sheetData>
    <row r="1" spans="1:13" x14ac:dyDescent="0.25">
      <c r="A1" s="260" t="s">
        <v>2851</v>
      </c>
      <c r="B1" s="260"/>
      <c r="C1" s="260"/>
      <c r="D1" s="260"/>
      <c r="E1" s="260"/>
      <c r="F1" s="260"/>
      <c r="G1" s="260"/>
      <c r="H1" s="260"/>
      <c r="I1" s="260"/>
      <c r="J1" s="260"/>
      <c r="K1" s="111"/>
      <c r="L1" s="118"/>
    </row>
    <row r="2" spans="1:13" ht="82.5" customHeight="1" x14ac:dyDescent="0.25">
      <c r="A2" s="211" t="s">
        <v>881</v>
      </c>
      <c r="B2" s="81" t="s">
        <v>2374</v>
      </c>
      <c r="C2" s="81"/>
      <c r="D2" s="81" t="s">
        <v>882</v>
      </c>
      <c r="E2" s="81" t="s">
        <v>2376</v>
      </c>
      <c r="F2" s="81" t="s">
        <v>2375</v>
      </c>
      <c r="G2" s="81" t="s">
        <v>2377</v>
      </c>
      <c r="H2" s="81" t="s">
        <v>2378</v>
      </c>
      <c r="I2" s="81" t="s">
        <v>1331</v>
      </c>
      <c r="J2" s="81" t="s">
        <v>442</v>
      </c>
      <c r="K2" s="212" t="s">
        <v>2546</v>
      </c>
      <c r="L2" s="213" t="s">
        <v>2514</v>
      </c>
      <c r="M2" s="158" t="s">
        <v>2873</v>
      </c>
    </row>
    <row r="3" spans="1:13" x14ac:dyDescent="0.25">
      <c r="A3" s="126" t="s">
        <v>1</v>
      </c>
      <c r="B3" s="12" t="str">
        <f>VLOOKUP(MID(A3,1,1),'3a'!A:B,2,0)</f>
        <v>Nemedicínske pracovisko</v>
      </c>
      <c r="C3" s="12">
        <v>1</v>
      </c>
      <c r="D3" s="13" t="s">
        <v>2</v>
      </c>
      <c r="E3" s="12"/>
      <c r="F3" s="12" t="s">
        <v>3</v>
      </c>
      <c r="G3" s="12"/>
      <c r="H3" s="12" t="s">
        <v>3</v>
      </c>
      <c r="I3" s="12"/>
      <c r="J3" s="12">
        <v>10</v>
      </c>
      <c r="K3" s="59"/>
      <c r="L3" s="59"/>
      <c r="M3" s="59"/>
    </row>
    <row r="4" spans="1:13" x14ac:dyDescent="0.25">
      <c r="A4" s="127" t="s">
        <v>5</v>
      </c>
      <c r="B4" s="63" t="str">
        <f>VLOOKUP(MID(A4,1,1),'3a'!A:B,2,0)</f>
        <v>Nemedicínske pracovisko</v>
      </c>
      <c r="C4" s="63">
        <v>2</v>
      </c>
      <c r="D4" s="64" t="s">
        <v>6</v>
      </c>
      <c r="E4" s="63"/>
      <c r="F4" s="63" t="s">
        <v>3</v>
      </c>
      <c r="G4" s="63"/>
      <c r="H4" s="63" t="s">
        <v>3</v>
      </c>
      <c r="I4" s="63"/>
      <c r="J4" s="63">
        <v>10</v>
      </c>
      <c r="K4" s="27"/>
      <c r="L4" s="27"/>
      <c r="M4" s="27"/>
    </row>
    <row r="5" spans="1:13" x14ac:dyDescent="0.25">
      <c r="A5" s="126" t="s">
        <v>7</v>
      </c>
      <c r="B5" s="214" t="str">
        <f>VLOOKUP(MID(A5,1,1),'3a'!A:B,2,0)</f>
        <v>Nemedicínske pracovisko</v>
      </c>
      <c r="C5" s="214">
        <v>1</v>
      </c>
      <c r="D5" s="215" t="s">
        <v>8</v>
      </c>
      <c r="E5" s="214"/>
      <c r="F5" s="214" t="s">
        <v>3</v>
      </c>
      <c r="G5" s="214" t="s">
        <v>3</v>
      </c>
      <c r="H5" s="214"/>
      <c r="I5" s="214"/>
      <c r="J5" s="214">
        <v>10</v>
      </c>
      <c r="K5" s="218"/>
      <c r="L5" s="218"/>
      <c r="M5" s="218"/>
    </row>
    <row r="6" spans="1:13" x14ac:dyDescent="0.25">
      <c r="A6" s="127" t="s">
        <v>10</v>
      </c>
      <c r="B6" s="63" t="str">
        <f>VLOOKUP(MID(A6,1,1),'3a'!A:B,2,0)</f>
        <v>Nemedicínske pracovisko</v>
      </c>
      <c r="C6" s="63">
        <v>2</v>
      </c>
      <c r="D6" s="64" t="s">
        <v>11</v>
      </c>
      <c r="E6" s="63"/>
      <c r="F6" s="63" t="s">
        <v>3</v>
      </c>
      <c r="G6" s="63"/>
      <c r="H6" s="63" t="s">
        <v>3</v>
      </c>
      <c r="I6" s="63"/>
      <c r="J6" s="63">
        <v>10</v>
      </c>
      <c r="K6" s="27"/>
      <c r="L6" s="27"/>
      <c r="M6" s="27"/>
    </row>
    <row r="7" spans="1:13" x14ac:dyDescent="0.25">
      <c r="A7" s="126" t="s">
        <v>12</v>
      </c>
      <c r="B7" s="214" t="str">
        <f>VLOOKUP(MID(A7,1,1),'3a'!A:B,2,0)</f>
        <v>Nemedicínske pracovisko</v>
      </c>
      <c r="C7" s="214">
        <v>1</v>
      </c>
      <c r="D7" s="215" t="s">
        <v>13</v>
      </c>
      <c r="E7" s="214"/>
      <c r="F7" s="214" t="s">
        <v>3</v>
      </c>
      <c r="G7" s="214"/>
      <c r="H7" s="214" t="s">
        <v>3</v>
      </c>
      <c r="I7" s="214"/>
      <c r="J7" s="214">
        <v>10</v>
      </c>
      <c r="K7" s="218"/>
      <c r="L7" s="218"/>
      <c r="M7" s="218"/>
    </row>
    <row r="8" spans="1:13" x14ac:dyDescent="0.25">
      <c r="A8" s="127" t="s">
        <v>14</v>
      </c>
      <c r="B8" s="63" t="str">
        <f>VLOOKUP(MID(A8,1,1),'3a'!A:B,2,0)</f>
        <v>Nemedicínske pracovisko</v>
      </c>
      <c r="C8" s="63">
        <v>2</v>
      </c>
      <c r="D8" s="64" t="s">
        <v>15</v>
      </c>
      <c r="E8" s="63"/>
      <c r="F8" s="63" t="s">
        <v>3</v>
      </c>
      <c r="G8" s="63"/>
      <c r="H8" s="63" t="s">
        <v>3</v>
      </c>
      <c r="I8" s="63"/>
      <c r="J8" s="63">
        <v>10</v>
      </c>
      <c r="K8" s="27"/>
      <c r="L8" s="27"/>
      <c r="M8" s="27"/>
    </row>
    <row r="9" spans="1:13" x14ac:dyDescent="0.25">
      <c r="A9" s="126" t="s">
        <v>2668</v>
      </c>
      <c r="B9" s="216" t="str">
        <f>VLOOKUP(MID(A9,1,1),'3a'!A:B,2,0)</f>
        <v>Nemedicínske pracovisko</v>
      </c>
      <c r="C9" s="214">
        <v>1</v>
      </c>
      <c r="D9" s="215" t="s">
        <v>443</v>
      </c>
      <c r="E9" s="214"/>
      <c r="F9" s="214" t="s">
        <v>3</v>
      </c>
      <c r="G9" s="214"/>
      <c r="H9" s="214" t="s">
        <v>3</v>
      </c>
      <c r="I9" s="214"/>
      <c r="J9" s="214">
        <v>10</v>
      </c>
      <c r="K9" s="218" t="s">
        <v>2500</v>
      </c>
      <c r="L9" s="218" t="s">
        <v>2684</v>
      </c>
      <c r="M9" s="218"/>
    </row>
    <row r="10" spans="1:13" x14ac:dyDescent="0.25">
      <c r="A10" s="127" t="s">
        <v>2669</v>
      </c>
      <c r="B10" s="65" t="str">
        <f>VLOOKUP(MID(A10,1,1),'3a'!A:B,2,0)</f>
        <v>Nemedicínske pracovisko</v>
      </c>
      <c r="C10" s="63">
        <v>2</v>
      </c>
      <c r="D10" s="64" t="s">
        <v>16</v>
      </c>
      <c r="E10" s="63"/>
      <c r="F10" s="63" t="s">
        <v>3</v>
      </c>
      <c r="G10" s="63" t="s">
        <v>3</v>
      </c>
      <c r="H10" s="63"/>
      <c r="I10" s="63"/>
      <c r="J10" s="63">
        <v>10</v>
      </c>
      <c r="K10" s="27" t="s">
        <v>2500</v>
      </c>
      <c r="L10" s="27" t="s">
        <v>2684</v>
      </c>
      <c r="M10" s="27"/>
    </row>
    <row r="11" spans="1:13" s="9" customFormat="1" x14ac:dyDescent="0.25">
      <c r="A11" s="126" t="s">
        <v>2686</v>
      </c>
      <c r="B11" s="216" t="str">
        <f>VLOOKUP(MID(A11,1,1),'3a'!A:B,2,0)</f>
        <v>Nemedicínske pracovisko</v>
      </c>
      <c r="C11" s="214">
        <v>1</v>
      </c>
      <c r="D11" s="217" t="s">
        <v>18</v>
      </c>
      <c r="E11" s="216"/>
      <c r="F11" s="216" t="s">
        <v>3</v>
      </c>
      <c r="G11" s="216" t="s">
        <v>3</v>
      </c>
      <c r="H11" s="216"/>
      <c r="I11" s="216"/>
      <c r="J11" s="216">
        <v>10</v>
      </c>
      <c r="K11" s="222" t="s">
        <v>2501</v>
      </c>
      <c r="L11" s="218" t="s">
        <v>2684</v>
      </c>
      <c r="M11" s="222"/>
    </row>
    <row r="12" spans="1:13" x14ac:dyDescent="0.25">
      <c r="A12" s="127" t="s">
        <v>20</v>
      </c>
      <c r="B12" s="63" t="str">
        <f>VLOOKUP(MID(A12,1,1),'3a'!A:B,2,0)</f>
        <v>Nemedicínske pracovisko</v>
      </c>
      <c r="C12" s="63">
        <v>2</v>
      </c>
      <c r="D12" s="64" t="s">
        <v>444</v>
      </c>
      <c r="E12" s="63"/>
      <c r="F12" s="63" t="s">
        <v>3</v>
      </c>
      <c r="G12" s="63"/>
      <c r="H12" s="63" t="s">
        <v>3</v>
      </c>
      <c r="I12" s="63"/>
      <c r="J12" s="63">
        <v>10</v>
      </c>
      <c r="K12" s="27"/>
      <c r="L12" s="27"/>
      <c r="M12" s="27"/>
    </row>
    <row r="13" spans="1:13" x14ac:dyDescent="0.25">
      <c r="A13" s="126" t="s">
        <v>23</v>
      </c>
      <c r="B13" s="214" t="str">
        <f>VLOOKUP(MID(A13,1,1),'3a'!A:B,2,0)</f>
        <v>Nemedicínske pracovisko</v>
      </c>
      <c r="C13" s="214">
        <v>1</v>
      </c>
      <c r="D13" s="215" t="s">
        <v>24</v>
      </c>
      <c r="E13" s="214"/>
      <c r="F13" s="214" t="s">
        <v>3</v>
      </c>
      <c r="G13" s="214"/>
      <c r="H13" s="214" t="s">
        <v>3</v>
      </c>
      <c r="I13" s="214"/>
      <c r="J13" s="214">
        <v>10</v>
      </c>
      <c r="K13" s="218"/>
      <c r="L13" s="218"/>
      <c r="M13" s="218"/>
    </row>
    <row r="14" spans="1:13" x14ac:dyDescent="0.25">
      <c r="A14" s="127" t="s">
        <v>25</v>
      </c>
      <c r="B14" s="63" t="str">
        <f>VLOOKUP(MID(A14,1,1),'3a'!A:B,2,0)</f>
        <v>Nemedicínske pracovisko</v>
      </c>
      <c r="C14" s="63">
        <v>2</v>
      </c>
      <c r="D14" s="64" t="s">
        <v>26</v>
      </c>
      <c r="E14" s="63"/>
      <c r="F14" s="63" t="s">
        <v>3</v>
      </c>
      <c r="G14" s="63"/>
      <c r="H14" s="63" t="s">
        <v>3</v>
      </c>
      <c r="I14" s="63"/>
      <c r="J14" s="63">
        <v>10</v>
      </c>
      <c r="K14" s="27"/>
      <c r="L14" s="27"/>
      <c r="M14" s="27"/>
    </row>
    <row r="15" spans="1:13" x14ac:dyDescent="0.25">
      <c r="A15" s="126" t="s">
        <v>27</v>
      </c>
      <c r="B15" s="214" t="str">
        <f>VLOOKUP(MID(A15,1,1),'3a'!A:B,2,0)</f>
        <v>Nemedicínske pracovisko</v>
      </c>
      <c r="C15" s="214">
        <v>1</v>
      </c>
      <c r="D15" s="215" t="s">
        <v>28</v>
      </c>
      <c r="E15" s="214"/>
      <c r="F15" s="214" t="s">
        <v>3</v>
      </c>
      <c r="G15" s="214"/>
      <c r="H15" s="214" t="s">
        <v>3</v>
      </c>
      <c r="I15" s="214"/>
      <c r="J15" s="214">
        <v>10</v>
      </c>
      <c r="K15" s="218"/>
      <c r="L15" s="218"/>
      <c r="M15" s="218"/>
    </row>
    <row r="16" spans="1:13" x14ac:dyDescent="0.25">
      <c r="A16" s="127" t="s">
        <v>31</v>
      </c>
      <c r="B16" s="63" t="str">
        <f>VLOOKUP(MID(A16,1,1),'3a'!A:B,2,0)</f>
        <v>Nemedicínske pracovisko</v>
      </c>
      <c r="C16" s="63">
        <v>2</v>
      </c>
      <c r="D16" s="64" t="s">
        <v>32</v>
      </c>
      <c r="E16" s="63"/>
      <c r="F16" s="63" t="s">
        <v>3</v>
      </c>
      <c r="G16" s="63" t="s">
        <v>3</v>
      </c>
      <c r="H16" s="63"/>
      <c r="I16" s="63"/>
      <c r="J16" s="63">
        <v>10</v>
      </c>
      <c r="K16" s="27"/>
      <c r="L16" s="27"/>
      <c r="M16" s="27"/>
    </row>
    <row r="17" spans="1:13" x14ac:dyDescent="0.25">
      <c r="A17" s="126" t="s">
        <v>34</v>
      </c>
      <c r="B17" s="214" t="str">
        <f>VLOOKUP(MID(A17,1,1),'3a'!A:B,2,0)</f>
        <v>Nemedicínske pracovisko</v>
      </c>
      <c r="C17" s="214">
        <v>1</v>
      </c>
      <c r="D17" s="215" t="s">
        <v>2519</v>
      </c>
      <c r="E17" s="214"/>
      <c r="F17" s="214" t="s">
        <v>3</v>
      </c>
      <c r="G17" s="214" t="s">
        <v>3</v>
      </c>
      <c r="H17" s="214"/>
      <c r="I17" s="214"/>
      <c r="J17" s="214">
        <v>10</v>
      </c>
      <c r="K17" s="218"/>
      <c r="L17" s="218"/>
      <c r="M17" s="218"/>
    </row>
    <row r="18" spans="1:13" x14ac:dyDescent="0.25">
      <c r="A18" s="127" t="s">
        <v>38</v>
      </c>
      <c r="B18" s="63" t="str">
        <f>VLOOKUP(MID(A18,1,1),'3a'!A:B,2,0)</f>
        <v>Nemedicínske pracovisko</v>
      </c>
      <c r="C18" s="63">
        <v>2</v>
      </c>
      <c r="D18" s="64" t="s">
        <v>39</v>
      </c>
      <c r="E18" s="63"/>
      <c r="F18" s="63" t="s">
        <v>3</v>
      </c>
      <c r="G18" s="63"/>
      <c r="H18" s="63" t="s">
        <v>3</v>
      </c>
      <c r="I18" s="63"/>
      <c r="J18" s="63">
        <v>10</v>
      </c>
      <c r="K18" s="27"/>
      <c r="L18" s="27"/>
      <c r="M18" s="27"/>
    </row>
    <row r="19" spans="1:13" x14ac:dyDescent="0.25">
      <c r="A19" s="126" t="s">
        <v>42</v>
      </c>
      <c r="B19" s="214" t="str">
        <f>VLOOKUP(MID(A19,1,1),'3a'!A:B,2,0)</f>
        <v>Nemedicínske pracovisko</v>
      </c>
      <c r="C19" s="214">
        <v>1</v>
      </c>
      <c r="D19" s="215" t="s">
        <v>43</v>
      </c>
      <c r="E19" s="214"/>
      <c r="F19" s="214" t="s">
        <v>3</v>
      </c>
      <c r="G19" s="214"/>
      <c r="H19" s="214" t="s">
        <v>3</v>
      </c>
      <c r="I19" s="214"/>
      <c r="J19" s="214">
        <v>10</v>
      </c>
      <c r="K19" s="218"/>
      <c r="L19" s="218"/>
      <c r="M19" s="218"/>
    </row>
    <row r="20" spans="1:13" x14ac:dyDescent="0.25">
      <c r="A20" s="127" t="s">
        <v>2670</v>
      </c>
      <c r="B20" s="65" t="str">
        <f>VLOOKUP(MID(A20,1,1),'3a'!A:B,2,0)</f>
        <v>Nemedicínske pracovisko</v>
      </c>
      <c r="C20" s="63">
        <v>2</v>
      </c>
      <c r="D20" s="64" t="s">
        <v>445</v>
      </c>
      <c r="E20" s="63"/>
      <c r="F20" s="63" t="s">
        <v>3</v>
      </c>
      <c r="G20" s="63"/>
      <c r="H20" s="63" t="s">
        <v>3</v>
      </c>
      <c r="I20" s="63"/>
      <c r="J20" s="63">
        <v>10</v>
      </c>
      <c r="K20" s="27" t="s">
        <v>2500</v>
      </c>
      <c r="L20" s="27" t="s">
        <v>2684</v>
      </c>
      <c r="M20" s="27"/>
    </row>
    <row r="21" spans="1:13" x14ac:dyDescent="0.25">
      <c r="A21" s="126" t="s">
        <v>2671</v>
      </c>
      <c r="B21" s="216" t="str">
        <f>VLOOKUP(MID(A21,1,1),'3a'!A:B,2,0)</f>
        <v>Nemedicínske pracovisko</v>
      </c>
      <c r="C21" s="214">
        <v>1</v>
      </c>
      <c r="D21" s="217" t="s">
        <v>49</v>
      </c>
      <c r="E21" s="214"/>
      <c r="F21" s="214" t="s">
        <v>3</v>
      </c>
      <c r="G21" s="214" t="s">
        <v>3</v>
      </c>
      <c r="H21" s="214"/>
      <c r="I21" s="214"/>
      <c r="J21" s="214">
        <v>10</v>
      </c>
      <c r="K21" s="218" t="s">
        <v>2501</v>
      </c>
      <c r="L21" s="218" t="s">
        <v>2684</v>
      </c>
      <c r="M21" s="218"/>
    </row>
    <row r="22" spans="1:13" x14ac:dyDescent="0.25">
      <c r="A22" s="127" t="s">
        <v>51</v>
      </c>
      <c r="B22" s="63" t="str">
        <f>VLOOKUP(MID(A22,1,1),'3a'!A:B,2,0)</f>
        <v>Nemedicínske pracovisko</v>
      </c>
      <c r="C22" s="63">
        <v>2</v>
      </c>
      <c r="D22" s="64" t="s">
        <v>52</v>
      </c>
      <c r="E22" s="63"/>
      <c r="F22" s="63" t="s">
        <v>3</v>
      </c>
      <c r="G22" s="63"/>
      <c r="H22" s="63" t="s">
        <v>3</v>
      </c>
      <c r="I22" s="63"/>
      <c r="J22" s="63">
        <v>10</v>
      </c>
      <c r="K22" s="27"/>
      <c r="L22" s="27"/>
      <c r="M22" s="27"/>
    </row>
    <row r="23" spans="1:13" x14ac:dyDescent="0.25">
      <c r="A23" s="126" t="s">
        <v>2672</v>
      </c>
      <c r="B23" s="214" t="str">
        <f>VLOOKUP(MID(A23,1,1),'3a'!A:B,2,0)</f>
        <v>Nemedicínske pracovisko</v>
      </c>
      <c r="C23" s="214">
        <v>1</v>
      </c>
      <c r="D23" s="215" t="s">
        <v>2518</v>
      </c>
      <c r="E23" s="214"/>
      <c r="F23" s="214" t="s">
        <v>3</v>
      </c>
      <c r="G23" s="214"/>
      <c r="H23" s="214" t="s">
        <v>3</v>
      </c>
      <c r="I23" s="214"/>
      <c r="J23" s="214">
        <v>10</v>
      </c>
      <c r="K23" s="218" t="s">
        <v>2501</v>
      </c>
      <c r="L23" s="218" t="s">
        <v>2684</v>
      </c>
      <c r="M23" s="218"/>
    </row>
    <row r="24" spans="1:13" x14ac:dyDescent="0.25">
      <c r="A24" s="127" t="s">
        <v>2673</v>
      </c>
      <c r="B24" s="63" t="str">
        <f>VLOOKUP(MID(A24,1,1),'3a'!A:B,2,0)</f>
        <v>Nemedicínske pracovisko</v>
      </c>
      <c r="C24" s="63">
        <v>2</v>
      </c>
      <c r="D24" s="62" t="s">
        <v>55</v>
      </c>
      <c r="E24" s="63"/>
      <c r="F24" s="63" t="s">
        <v>3</v>
      </c>
      <c r="G24" s="63" t="s">
        <v>3</v>
      </c>
      <c r="H24" s="63"/>
      <c r="I24" s="63"/>
      <c r="J24" s="63">
        <v>10</v>
      </c>
      <c r="K24" s="27" t="s">
        <v>2502</v>
      </c>
      <c r="L24" s="27" t="s">
        <v>2684</v>
      </c>
      <c r="M24" s="27"/>
    </row>
    <row r="25" spans="1:13" x14ac:dyDescent="0.25">
      <c r="A25" s="126" t="s">
        <v>56</v>
      </c>
      <c r="B25" s="214" t="str">
        <f>VLOOKUP(MID(A25,1,1),'3a'!A:B,2,0)</f>
        <v>Nemedicínske pracovisko</v>
      </c>
      <c r="C25" s="214">
        <v>1</v>
      </c>
      <c r="D25" s="215" t="s">
        <v>57</v>
      </c>
      <c r="E25" s="214"/>
      <c r="F25" s="214" t="s">
        <v>3</v>
      </c>
      <c r="G25" s="214"/>
      <c r="H25" s="214" t="s">
        <v>3</v>
      </c>
      <c r="I25" s="214"/>
      <c r="J25" s="214">
        <v>10</v>
      </c>
      <c r="K25" s="218"/>
      <c r="L25" s="218"/>
      <c r="M25" s="218"/>
    </row>
    <row r="26" spans="1:13" x14ac:dyDescent="0.25">
      <c r="A26" s="127" t="s">
        <v>59</v>
      </c>
      <c r="B26" s="63" t="str">
        <f>VLOOKUP(MID(A26,1,1),'3a'!A:B,2,0)</f>
        <v>Nemedicínske pracovisko</v>
      </c>
      <c r="C26" s="63">
        <v>2</v>
      </c>
      <c r="D26" s="64" t="s">
        <v>2476</v>
      </c>
      <c r="E26" s="63"/>
      <c r="F26" s="63" t="s">
        <v>3</v>
      </c>
      <c r="G26" s="63"/>
      <c r="H26" s="63" t="s">
        <v>3</v>
      </c>
      <c r="I26" s="63"/>
      <c r="J26" s="63">
        <v>10</v>
      </c>
      <c r="K26" s="27"/>
      <c r="L26" s="27"/>
      <c r="M26" s="27"/>
    </row>
    <row r="27" spans="1:13" x14ac:dyDescent="0.25">
      <c r="A27" s="126" t="s">
        <v>61</v>
      </c>
      <c r="B27" s="214" t="str">
        <f>VLOOKUP(MID(A27,1,1),'3a'!A:B,2,0)</f>
        <v>Nemedicínske pracovisko</v>
      </c>
      <c r="C27" s="214">
        <v>1</v>
      </c>
      <c r="D27" s="215" t="s">
        <v>62</v>
      </c>
      <c r="E27" s="214"/>
      <c r="F27" s="214" t="s">
        <v>3</v>
      </c>
      <c r="G27" s="214"/>
      <c r="H27" s="214" t="s">
        <v>3</v>
      </c>
      <c r="I27" s="214"/>
      <c r="J27" s="214">
        <v>10</v>
      </c>
      <c r="K27" s="218"/>
      <c r="L27" s="218"/>
      <c r="M27" s="218"/>
    </row>
    <row r="28" spans="1:13" x14ac:dyDescent="0.25">
      <c r="A28" s="127" t="s">
        <v>2674</v>
      </c>
      <c r="B28" s="63" t="str">
        <f>VLOOKUP(MID(A28,1,1),'3a'!A:B,2,0)</f>
        <v>Nemedicínske pracovisko</v>
      </c>
      <c r="C28" s="63">
        <v>2</v>
      </c>
      <c r="D28" s="62" t="s">
        <v>64</v>
      </c>
      <c r="E28" s="63"/>
      <c r="F28" s="63" t="s">
        <v>3</v>
      </c>
      <c r="G28" s="63"/>
      <c r="H28" s="63" t="s">
        <v>3</v>
      </c>
      <c r="I28" s="63"/>
      <c r="J28" s="63">
        <v>10</v>
      </c>
      <c r="K28" s="27" t="s">
        <v>2501</v>
      </c>
      <c r="L28" s="27" t="s">
        <v>2684</v>
      </c>
      <c r="M28" s="27"/>
    </row>
    <row r="29" spans="1:13" x14ac:dyDescent="0.25">
      <c r="A29" s="126" t="s">
        <v>2675</v>
      </c>
      <c r="B29" s="214" t="str">
        <f>VLOOKUP(MID(A29,1,1),'3a'!A:B,2,0)</f>
        <v>Nemedicínske pracovisko</v>
      </c>
      <c r="C29" s="214">
        <v>1</v>
      </c>
      <c r="D29" s="217" t="s">
        <v>65</v>
      </c>
      <c r="E29" s="214"/>
      <c r="F29" s="214" t="s">
        <v>3</v>
      </c>
      <c r="G29" s="214"/>
      <c r="H29" s="214" t="s">
        <v>3</v>
      </c>
      <c r="I29" s="214"/>
      <c r="J29" s="214">
        <v>10</v>
      </c>
      <c r="K29" s="218" t="s">
        <v>2501</v>
      </c>
      <c r="L29" s="218" t="s">
        <v>2685</v>
      </c>
      <c r="M29" s="218"/>
    </row>
    <row r="30" spans="1:13" x14ac:dyDescent="0.25">
      <c r="A30" s="127" t="s">
        <v>67</v>
      </c>
      <c r="B30" s="63" t="str">
        <f>VLOOKUP(MID(A30,1,1),'3a'!A:B,2,0)</f>
        <v>Nemedicínske pracovisko</v>
      </c>
      <c r="C30" s="63">
        <v>2</v>
      </c>
      <c r="D30" s="64" t="s">
        <v>68</v>
      </c>
      <c r="E30" s="63"/>
      <c r="F30" s="63" t="s">
        <v>3</v>
      </c>
      <c r="G30" s="63"/>
      <c r="H30" s="63" t="s">
        <v>3</v>
      </c>
      <c r="I30" s="63"/>
      <c r="J30" s="63">
        <v>10</v>
      </c>
      <c r="K30" s="27"/>
      <c r="L30" s="27"/>
      <c r="M30" s="27"/>
    </row>
    <row r="31" spans="1:13" x14ac:dyDescent="0.25">
      <c r="A31" s="126" t="s">
        <v>70</v>
      </c>
      <c r="B31" s="214" t="str">
        <f>VLOOKUP(MID(A31,1,1),'3a'!A:B,2,0)</f>
        <v>Nemedicínske pracovisko</v>
      </c>
      <c r="C31" s="214">
        <v>1</v>
      </c>
      <c r="D31" s="215" t="s">
        <v>71</v>
      </c>
      <c r="E31" s="214"/>
      <c r="F31" s="214" t="s">
        <v>3</v>
      </c>
      <c r="G31" s="214"/>
      <c r="H31" s="214" t="s">
        <v>3</v>
      </c>
      <c r="I31" s="214"/>
      <c r="J31" s="214">
        <v>10</v>
      </c>
      <c r="K31" s="218"/>
      <c r="L31" s="218"/>
      <c r="M31" s="218"/>
    </row>
    <row r="32" spans="1:13" x14ac:dyDescent="0.25">
      <c r="A32" s="127" t="s">
        <v>72</v>
      </c>
      <c r="B32" s="63" t="str">
        <f>VLOOKUP(MID(A32,1,1),'3a'!A:B,2,0)</f>
        <v>Nemedicínske pracovisko</v>
      </c>
      <c r="C32" s="63">
        <v>2</v>
      </c>
      <c r="D32" s="64" t="s">
        <v>73</v>
      </c>
      <c r="E32" s="63"/>
      <c r="F32" s="63" t="s">
        <v>3</v>
      </c>
      <c r="G32" s="63"/>
      <c r="H32" s="63" t="s">
        <v>3</v>
      </c>
      <c r="I32" s="63"/>
      <c r="J32" s="63">
        <v>10</v>
      </c>
      <c r="K32" s="27"/>
      <c r="L32" s="27"/>
      <c r="M32" s="27"/>
    </row>
    <row r="33" spans="1:13" ht="30" x14ac:dyDescent="0.25">
      <c r="A33" s="126" t="s">
        <v>446</v>
      </c>
      <c r="B33" s="214" t="str">
        <f>VLOOKUP(MID(A33,1,1),'3a'!A:B,2,0)</f>
        <v>Nemedicínske pracovisko</v>
      </c>
      <c r="C33" s="214">
        <v>1</v>
      </c>
      <c r="D33" s="215" t="s">
        <v>2510</v>
      </c>
      <c r="E33" s="214"/>
      <c r="F33" s="214"/>
      <c r="G33" s="214"/>
      <c r="H33" s="214"/>
      <c r="I33" s="216" t="s">
        <v>447</v>
      </c>
      <c r="J33" s="214">
        <v>11</v>
      </c>
      <c r="K33" s="218"/>
      <c r="L33" s="218"/>
      <c r="M33" s="218"/>
    </row>
    <row r="34" spans="1:13" x14ac:dyDescent="0.25">
      <c r="A34" s="127" t="s">
        <v>448</v>
      </c>
      <c r="B34" s="63" t="str">
        <f>VLOOKUP(MID(A34,1,1),'3a'!A:B,2,0)</f>
        <v>Nemedicínske pracovisko</v>
      </c>
      <c r="C34" s="63">
        <v>2</v>
      </c>
      <c r="D34" s="64" t="s">
        <v>2475</v>
      </c>
      <c r="E34" s="63"/>
      <c r="F34" s="63"/>
      <c r="G34" s="63"/>
      <c r="H34" s="63"/>
      <c r="I34" s="63" t="s">
        <v>3</v>
      </c>
      <c r="J34" s="63">
        <v>11</v>
      </c>
      <c r="K34" s="27"/>
      <c r="L34" s="27"/>
      <c r="M34" s="27"/>
    </row>
    <row r="35" spans="1:13" x14ac:dyDescent="0.25">
      <c r="A35" s="126" t="s">
        <v>449</v>
      </c>
      <c r="B35" s="214" t="str">
        <f>VLOOKUP(MID(A35,1,1),'3a'!A:B,2,0)</f>
        <v>Nemedicínske pracovisko</v>
      </c>
      <c r="C35" s="214">
        <v>1</v>
      </c>
      <c r="D35" s="215" t="s">
        <v>450</v>
      </c>
      <c r="E35" s="214"/>
      <c r="F35" s="214"/>
      <c r="G35" s="214"/>
      <c r="H35" s="214"/>
      <c r="I35" s="214" t="s">
        <v>3</v>
      </c>
      <c r="J35" s="214">
        <v>11</v>
      </c>
      <c r="K35" s="218"/>
      <c r="L35" s="218"/>
      <c r="M35" s="218"/>
    </row>
    <row r="36" spans="1:13" x14ac:dyDescent="0.25">
      <c r="A36" s="127" t="s">
        <v>451</v>
      </c>
      <c r="B36" s="63" t="str">
        <f>VLOOKUP(MID(A36,1,1),'3a'!A:B,2,0)</f>
        <v>Nemedicínske pracovisko</v>
      </c>
      <c r="C36" s="63">
        <v>2</v>
      </c>
      <c r="D36" s="64" t="s">
        <v>452</v>
      </c>
      <c r="E36" s="63"/>
      <c r="F36" s="63"/>
      <c r="G36" s="63"/>
      <c r="H36" s="63"/>
      <c r="I36" s="63" t="s">
        <v>3</v>
      </c>
      <c r="J36" s="63">
        <v>11</v>
      </c>
      <c r="K36" s="27"/>
      <c r="L36" s="27"/>
      <c r="M36" s="27"/>
    </row>
    <row r="37" spans="1:13" x14ac:dyDescent="0.25">
      <c r="A37" s="126" t="s">
        <v>453</v>
      </c>
      <c r="B37" s="214" t="str">
        <f>VLOOKUP(MID(A37,1,1),'3a'!A:B,2,0)</f>
        <v>Nemedicínske pracovisko</v>
      </c>
      <c r="C37" s="214">
        <v>1</v>
      </c>
      <c r="D37" s="215" t="s">
        <v>2474</v>
      </c>
      <c r="E37" s="214"/>
      <c r="F37" s="214"/>
      <c r="G37" s="214"/>
      <c r="H37" s="214"/>
      <c r="I37" s="214" t="s">
        <v>3</v>
      </c>
      <c r="J37" s="214">
        <v>11</v>
      </c>
      <c r="K37" s="218"/>
      <c r="L37" s="218"/>
      <c r="M37" s="218"/>
    </row>
    <row r="38" spans="1:13" x14ac:dyDescent="0.25">
      <c r="A38" s="127" t="s">
        <v>75</v>
      </c>
      <c r="B38" s="63" t="str">
        <f>VLOOKUP(MID(A38,1,1),'3a'!A:B,2,0)</f>
        <v>Nemedicínske pracovisko</v>
      </c>
      <c r="C38" s="63">
        <v>2</v>
      </c>
      <c r="D38" s="64" t="s">
        <v>76</v>
      </c>
      <c r="E38" s="63"/>
      <c r="F38" s="63" t="s">
        <v>3</v>
      </c>
      <c r="G38" s="63"/>
      <c r="H38" s="63" t="s">
        <v>3</v>
      </c>
      <c r="I38" s="63"/>
      <c r="J38" s="63">
        <v>10</v>
      </c>
      <c r="K38" s="27"/>
      <c r="L38" s="27"/>
      <c r="M38" s="27"/>
    </row>
    <row r="39" spans="1:13" x14ac:dyDescent="0.25">
      <c r="A39" s="126" t="s">
        <v>454</v>
      </c>
      <c r="B39" s="214" t="str">
        <f>VLOOKUP(MID(A39,1,1),'3a'!A:B,2,0)</f>
        <v>Nemedicínske pracovisko</v>
      </c>
      <c r="C39" s="214">
        <v>1</v>
      </c>
      <c r="D39" s="215" t="s">
        <v>455</v>
      </c>
      <c r="E39" s="214"/>
      <c r="F39" s="214"/>
      <c r="G39" s="214"/>
      <c r="H39" s="214"/>
      <c r="I39" s="214" t="s">
        <v>3</v>
      </c>
      <c r="J39" s="214">
        <v>11</v>
      </c>
      <c r="K39" s="218"/>
      <c r="L39" s="218"/>
      <c r="M39" s="218"/>
    </row>
    <row r="40" spans="1:13" x14ac:dyDescent="0.25">
      <c r="A40" s="127" t="s">
        <v>456</v>
      </c>
      <c r="B40" s="63" t="str">
        <f>VLOOKUP(MID(A40,1,1),'3a'!A:B,2,0)</f>
        <v>Nemedicínske pracovisko</v>
      </c>
      <c r="C40" s="63">
        <v>2</v>
      </c>
      <c r="D40" s="64" t="s">
        <v>2473</v>
      </c>
      <c r="E40" s="63"/>
      <c r="F40" s="63"/>
      <c r="G40" s="63"/>
      <c r="H40" s="63"/>
      <c r="I40" s="63" t="s">
        <v>3</v>
      </c>
      <c r="J40" s="63">
        <v>11</v>
      </c>
      <c r="K40" s="27"/>
      <c r="L40" s="27"/>
      <c r="M40" s="27"/>
    </row>
    <row r="41" spans="1:13" x14ac:dyDescent="0.25">
      <c r="A41" s="126" t="s">
        <v>457</v>
      </c>
      <c r="B41" s="214" t="str">
        <f>VLOOKUP(MID(A41,1,1),'3a'!A:B,2,0)</f>
        <v>Nemedicínske pracovisko</v>
      </c>
      <c r="C41" s="214">
        <v>1</v>
      </c>
      <c r="D41" s="215" t="s">
        <v>458</v>
      </c>
      <c r="E41" s="214"/>
      <c r="F41" s="214"/>
      <c r="G41" s="214"/>
      <c r="H41" s="214"/>
      <c r="I41" s="214" t="s">
        <v>3</v>
      </c>
      <c r="J41" s="214">
        <v>11</v>
      </c>
      <c r="K41" s="218"/>
      <c r="L41" s="218"/>
      <c r="M41" s="218"/>
    </row>
    <row r="42" spans="1:13" ht="15" customHeight="1" x14ac:dyDescent="0.25">
      <c r="A42" s="127" t="s">
        <v>459</v>
      </c>
      <c r="B42" s="63" t="str">
        <f>VLOOKUP(MID(A42,1,1),'3a'!A:B,2,0)</f>
        <v>Oddelenie</v>
      </c>
      <c r="C42" s="63">
        <v>2</v>
      </c>
      <c r="D42" s="64" t="s">
        <v>460</v>
      </c>
      <c r="E42" s="63" t="s">
        <v>3</v>
      </c>
      <c r="F42" s="63"/>
      <c r="G42" s="63"/>
      <c r="H42" s="63"/>
      <c r="I42" s="63"/>
      <c r="J42" s="63">
        <v>1</v>
      </c>
      <c r="K42" s="27"/>
      <c r="L42" s="27"/>
      <c r="M42" s="27"/>
    </row>
    <row r="43" spans="1:13" ht="15" customHeight="1" x14ac:dyDescent="0.25">
      <c r="A43" s="126" t="s">
        <v>461</v>
      </c>
      <c r="B43" s="214" t="str">
        <f>VLOOKUP(MID(A43,1,1),'3a'!A:B,2,0)</f>
        <v>Oddelenie</v>
      </c>
      <c r="C43" s="214">
        <v>1</v>
      </c>
      <c r="D43" s="215" t="s">
        <v>462</v>
      </c>
      <c r="E43" s="214" t="s">
        <v>3</v>
      </c>
      <c r="F43" s="214"/>
      <c r="G43" s="214"/>
      <c r="H43" s="214"/>
      <c r="I43" s="214"/>
      <c r="J43" s="214">
        <v>1</v>
      </c>
      <c r="K43" s="218"/>
      <c r="L43" s="218"/>
      <c r="M43" s="218"/>
    </row>
    <row r="44" spans="1:13" ht="15" customHeight="1" x14ac:dyDescent="0.25">
      <c r="A44" s="127" t="s">
        <v>463</v>
      </c>
      <c r="B44" s="63" t="str">
        <f>VLOOKUP(MID(A44,1,1),'3a'!A:B,2,0)</f>
        <v>Oddelenie</v>
      </c>
      <c r="C44" s="63">
        <v>2</v>
      </c>
      <c r="D44" s="64" t="s">
        <v>464</v>
      </c>
      <c r="E44" s="63" t="s">
        <v>3</v>
      </c>
      <c r="F44" s="63"/>
      <c r="G44" s="63"/>
      <c r="H44" s="63"/>
      <c r="I44" s="63"/>
      <c r="J44" s="63">
        <v>1</v>
      </c>
      <c r="K44" s="27"/>
      <c r="L44" s="27"/>
      <c r="M44" s="27"/>
    </row>
    <row r="45" spans="1:13" ht="15" customHeight="1" x14ac:dyDescent="0.25">
      <c r="A45" s="126" t="s">
        <v>465</v>
      </c>
      <c r="B45" s="214" t="str">
        <f>VLOOKUP(MID(A45,1,1),'3a'!A:B,2,0)</f>
        <v>Oddelenie</v>
      </c>
      <c r="C45" s="214">
        <v>1</v>
      </c>
      <c r="D45" s="215" t="s">
        <v>466</v>
      </c>
      <c r="E45" s="214" t="s">
        <v>3</v>
      </c>
      <c r="F45" s="214"/>
      <c r="G45" s="214"/>
      <c r="H45" s="214"/>
      <c r="I45" s="214"/>
      <c r="J45" s="214">
        <v>1</v>
      </c>
      <c r="K45" s="218"/>
      <c r="L45" s="218"/>
      <c r="M45" s="218"/>
    </row>
    <row r="46" spans="1:13" ht="15" customHeight="1" x14ac:dyDescent="0.25">
      <c r="A46" s="127" t="s">
        <v>467</v>
      </c>
      <c r="B46" s="63" t="str">
        <f>VLOOKUP(MID(A46,1,1),'3a'!A:B,2,0)</f>
        <v>Oddelenie</v>
      </c>
      <c r="C46" s="63">
        <v>2</v>
      </c>
      <c r="D46" s="64" t="s">
        <v>468</v>
      </c>
      <c r="E46" s="63"/>
      <c r="F46" s="63"/>
      <c r="G46" s="63"/>
      <c r="H46" s="63"/>
      <c r="I46" s="63" t="s">
        <v>3</v>
      </c>
      <c r="J46" s="63">
        <v>11</v>
      </c>
      <c r="K46" s="111" t="s">
        <v>2503</v>
      </c>
      <c r="L46" s="133"/>
      <c r="M46" s="27"/>
    </row>
    <row r="47" spans="1:13" ht="15" customHeight="1" x14ac:dyDescent="0.25">
      <c r="A47" s="126" t="s">
        <v>469</v>
      </c>
      <c r="B47" s="214" t="str">
        <f>VLOOKUP(MID(A47,1,1),'3a'!A:B,2,0)</f>
        <v>Oddelenie</v>
      </c>
      <c r="C47" s="214">
        <v>1</v>
      </c>
      <c r="D47" s="215" t="s">
        <v>470</v>
      </c>
      <c r="E47" s="214" t="s">
        <v>3</v>
      </c>
      <c r="F47" s="214"/>
      <c r="G47" s="214"/>
      <c r="H47" s="214"/>
      <c r="I47" s="214"/>
      <c r="J47" s="214">
        <v>1</v>
      </c>
      <c r="K47" s="218"/>
      <c r="L47" s="218"/>
      <c r="M47" s="218"/>
    </row>
    <row r="48" spans="1:13" ht="15" customHeight="1" x14ac:dyDescent="0.25">
      <c r="A48" s="127" t="s">
        <v>471</v>
      </c>
      <c r="B48" s="63" t="str">
        <f>VLOOKUP(MID(A48,1,1),'3a'!A:B,2,0)</f>
        <v>Oddelenie</v>
      </c>
      <c r="C48" s="63">
        <v>2</v>
      </c>
      <c r="D48" s="64" t="s">
        <v>472</v>
      </c>
      <c r="E48" s="63" t="s">
        <v>3</v>
      </c>
      <c r="F48" s="63"/>
      <c r="G48" s="63"/>
      <c r="H48" s="63"/>
      <c r="I48" s="63"/>
      <c r="J48" s="63">
        <v>1</v>
      </c>
      <c r="K48" s="27"/>
      <c r="L48" s="27"/>
      <c r="M48" s="27"/>
    </row>
    <row r="49" spans="1:13" x14ac:dyDescent="0.25">
      <c r="A49" s="126" t="s">
        <v>473</v>
      </c>
      <c r="B49" s="214" t="str">
        <f>VLOOKUP(MID(A49,1,1),'3a'!A:B,2,0)</f>
        <v>Oddelenie</v>
      </c>
      <c r="C49" s="214">
        <v>1</v>
      </c>
      <c r="D49" s="215" t="s">
        <v>2414</v>
      </c>
      <c r="E49" s="214" t="s">
        <v>3</v>
      </c>
      <c r="F49" s="214"/>
      <c r="G49" s="214"/>
      <c r="H49" s="214"/>
      <c r="I49" s="214"/>
      <c r="J49" s="214">
        <v>1</v>
      </c>
      <c r="K49" s="218"/>
      <c r="L49" s="218"/>
      <c r="M49" s="218"/>
    </row>
    <row r="50" spans="1:13" ht="15" customHeight="1" x14ac:dyDescent="0.25">
      <c r="A50" s="127" t="s">
        <v>474</v>
      </c>
      <c r="B50" s="63" t="str">
        <f>VLOOKUP(MID(A50,1,1),'3a'!A:B,2,0)</f>
        <v>Oddelenie</v>
      </c>
      <c r="C50" s="63">
        <v>2</v>
      </c>
      <c r="D50" s="64" t="s">
        <v>475</v>
      </c>
      <c r="E50" s="63" t="s">
        <v>3</v>
      </c>
      <c r="F50" s="63"/>
      <c r="G50" s="63"/>
      <c r="H50" s="63"/>
      <c r="I50" s="63"/>
      <c r="J50" s="63">
        <v>1</v>
      </c>
      <c r="K50" s="27"/>
      <c r="L50" s="27"/>
      <c r="M50" s="27"/>
    </row>
    <row r="51" spans="1:13" ht="15" customHeight="1" x14ac:dyDescent="0.25">
      <c r="A51" s="126" t="s">
        <v>476</v>
      </c>
      <c r="B51" s="214" t="str">
        <f>VLOOKUP(MID(A51,1,1),'3a'!A:B,2,0)</f>
        <v>Oddelenie</v>
      </c>
      <c r="C51" s="214">
        <v>1</v>
      </c>
      <c r="D51" s="215" t="s">
        <v>477</v>
      </c>
      <c r="E51" s="214" t="s">
        <v>3</v>
      </c>
      <c r="F51" s="214"/>
      <c r="G51" s="214"/>
      <c r="H51" s="214"/>
      <c r="I51" s="214"/>
      <c r="J51" s="214">
        <v>1</v>
      </c>
      <c r="K51" s="218"/>
      <c r="L51" s="218"/>
      <c r="M51" s="218"/>
    </row>
    <row r="52" spans="1:13" ht="15" customHeight="1" x14ac:dyDescent="0.25">
      <c r="A52" s="127" t="s">
        <v>478</v>
      </c>
      <c r="B52" s="63" t="str">
        <f>VLOOKUP(MID(A52,1,1),'3a'!A:B,2,0)</f>
        <v>Oddelenie</v>
      </c>
      <c r="C52" s="63">
        <v>2</v>
      </c>
      <c r="D52" s="64" t="s">
        <v>479</v>
      </c>
      <c r="E52" s="63" t="s">
        <v>3</v>
      </c>
      <c r="F52" s="63"/>
      <c r="G52" s="63"/>
      <c r="H52" s="63"/>
      <c r="I52" s="63"/>
      <c r="J52" s="63">
        <v>1</v>
      </c>
      <c r="K52" s="27"/>
      <c r="L52" s="27"/>
      <c r="M52" s="27"/>
    </row>
    <row r="53" spans="1:13" ht="15" customHeight="1" x14ac:dyDescent="0.25">
      <c r="A53" s="126" t="s">
        <v>480</v>
      </c>
      <c r="B53" s="214" t="str">
        <f>VLOOKUP(MID(A53,1,1),'3a'!A:B,2,0)</f>
        <v>Oddelenie</v>
      </c>
      <c r="C53" s="214">
        <v>1</v>
      </c>
      <c r="D53" s="215" t="s">
        <v>481</v>
      </c>
      <c r="E53" s="214" t="s">
        <v>3</v>
      </c>
      <c r="F53" s="214"/>
      <c r="G53" s="214"/>
      <c r="H53" s="214"/>
      <c r="I53" s="214"/>
      <c r="J53" s="214">
        <v>1</v>
      </c>
      <c r="K53" s="218"/>
      <c r="L53" s="218"/>
      <c r="M53" s="218"/>
    </row>
    <row r="54" spans="1:13" ht="15" customHeight="1" x14ac:dyDescent="0.25">
      <c r="A54" s="127" t="s">
        <v>482</v>
      </c>
      <c r="B54" s="63" t="str">
        <f>VLOOKUP(MID(A54,1,1),'3a'!A:B,2,0)</f>
        <v>Oddelenie</v>
      </c>
      <c r="C54" s="63">
        <v>2</v>
      </c>
      <c r="D54" s="64" t="s">
        <v>483</v>
      </c>
      <c r="E54" s="63" t="s">
        <v>3</v>
      </c>
      <c r="F54" s="63"/>
      <c r="G54" s="63"/>
      <c r="H54" s="63"/>
      <c r="I54" s="63"/>
      <c r="J54" s="63">
        <v>1</v>
      </c>
      <c r="K54" s="27"/>
      <c r="L54" s="27"/>
      <c r="M54" s="27"/>
    </row>
    <row r="55" spans="1:13" ht="15" customHeight="1" x14ac:dyDescent="0.25">
      <c r="A55" s="126" t="s">
        <v>484</v>
      </c>
      <c r="B55" s="214" t="str">
        <f>VLOOKUP(MID(A55,1,1),'3a'!A:B,2,0)</f>
        <v>Oddelenie</v>
      </c>
      <c r="C55" s="214">
        <v>1</v>
      </c>
      <c r="D55" s="215" t="s">
        <v>485</v>
      </c>
      <c r="E55" s="214" t="s">
        <v>3</v>
      </c>
      <c r="F55" s="214"/>
      <c r="G55" s="214"/>
      <c r="H55" s="214"/>
      <c r="I55" s="214"/>
      <c r="J55" s="214">
        <v>1</v>
      </c>
      <c r="K55" s="218"/>
      <c r="L55" s="218"/>
      <c r="M55" s="218"/>
    </row>
    <row r="56" spans="1:13" ht="15" customHeight="1" x14ac:dyDescent="0.25">
      <c r="A56" s="127" t="s">
        <v>486</v>
      </c>
      <c r="B56" s="63" t="str">
        <f>VLOOKUP(MID(A56,1,1),'3a'!A:B,2,0)</f>
        <v>Oddelenie</v>
      </c>
      <c r="C56" s="63">
        <v>2</v>
      </c>
      <c r="D56" s="64" t="s">
        <v>487</v>
      </c>
      <c r="E56" s="63" t="s">
        <v>3</v>
      </c>
      <c r="F56" s="63"/>
      <c r="G56" s="63"/>
      <c r="H56" s="63"/>
      <c r="I56" s="63"/>
      <c r="J56" s="63">
        <v>1</v>
      </c>
      <c r="K56" s="27"/>
      <c r="L56" s="27"/>
      <c r="M56" s="27"/>
    </row>
    <row r="57" spans="1:13" ht="15" customHeight="1" x14ac:dyDescent="0.25">
      <c r="A57" s="126" t="s">
        <v>488</v>
      </c>
      <c r="B57" s="214" t="str">
        <f>VLOOKUP(MID(A57,1,1),'3a'!A:B,2,0)</f>
        <v>Oddelenie</v>
      </c>
      <c r="C57" s="214">
        <v>1</v>
      </c>
      <c r="D57" s="215" t="s">
        <v>489</v>
      </c>
      <c r="E57" s="214" t="s">
        <v>3</v>
      </c>
      <c r="F57" s="214"/>
      <c r="G57" s="214"/>
      <c r="H57" s="214"/>
      <c r="I57" s="214"/>
      <c r="J57" s="214">
        <v>1</v>
      </c>
      <c r="K57" s="218"/>
      <c r="L57" s="218"/>
      <c r="M57" s="218"/>
    </row>
    <row r="58" spans="1:13" x14ac:dyDescent="0.25">
      <c r="A58" s="127" t="s">
        <v>2676</v>
      </c>
      <c r="B58" s="65" t="str">
        <f>VLOOKUP(MID(A58,1,1),'3a'!A:B,2,0)</f>
        <v>Oddelenie</v>
      </c>
      <c r="C58" s="63">
        <v>2</v>
      </c>
      <c r="D58" s="64" t="s">
        <v>2448</v>
      </c>
      <c r="E58" s="63" t="s">
        <v>3</v>
      </c>
      <c r="F58" s="63"/>
      <c r="G58" s="63"/>
      <c r="H58" s="63"/>
      <c r="I58" s="63"/>
      <c r="J58" s="63">
        <v>2</v>
      </c>
      <c r="K58" s="27" t="s">
        <v>2500</v>
      </c>
      <c r="L58" s="27" t="s">
        <v>2684</v>
      </c>
      <c r="M58" s="27"/>
    </row>
    <row r="59" spans="1:13" x14ac:dyDescent="0.25">
      <c r="A59" s="126" t="s">
        <v>2677</v>
      </c>
      <c r="B59" s="216" t="str">
        <f>VLOOKUP(MID(A59,1,1),'3a'!A:B,2,0)</f>
        <v>Oddelenie</v>
      </c>
      <c r="C59" s="214">
        <v>1</v>
      </c>
      <c r="D59" s="215" t="s">
        <v>2472</v>
      </c>
      <c r="E59" s="214" t="s">
        <v>3</v>
      </c>
      <c r="F59" s="214"/>
      <c r="G59" s="214"/>
      <c r="H59" s="214"/>
      <c r="I59" s="214"/>
      <c r="J59" s="214">
        <v>4</v>
      </c>
      <c r="K59" s="218" t="s">
        <v>2500</v>
      </c>
      <c r="L59" s="218" t="s">
        <v>2684</v>
      </c>
      <c r="M59" s="218"/>
    </row>
    <row r="60" spans="1:13" x14ac:dyDescent="0.25">
      <c r="A60" s="127" t="s">
        <v>490</v>
      </c>
      <c r="B60" s="63" t="str">
        <f>VLOOKUP(MID(A60,1,1),'3a'!A:B,2,0)</f>
        <v>Oddelenie</v>
      </c>
      <c r="C60" s="63">
        <v>2</v>
      </c>
      <c r="D60" s="64" t="s">
        <v>688</v>
      </c>
      <c r="E60" s="63" t="s">
        <v>3</v>
      </c>
      <c r="F60" s="63"/>
      <c r="G60" s="63"/>
      <c r="H60" s="63"/>
      <c r="I60" s="63"/>
      <c r="J60" s="63">
        <v>1</v>
      </c>
      <c r="K60" s="27"/>
      <c r="L60" s="27"/>
      <c r="M60" s="27"/>
    </row>
    <row r="61" spans="1:13" x14ac:dyDescent="0.25">
      <c r="A61" s="126" t="s">
        <v>491</v>
      </c>
      <c r="B61" s="214" t="str">
        <f>VLOOKUP(MID(A61,1,1),'3a'!A:B,2,0)</f>
        <v>Oddelenie</v>
      </c>
      <c r="C61" s="214">
        <v>1</v>
      </c>
      <c r="D61" s="215" t="s">
        <v>690</v>
      </c>
      <c r="E61" s="214" t="s">
        <v>3</v>
      </c>
      <c r="F61" s="214"/>
      <c r="G61" s="214"/>
      <c r="H61" s="214"/>
      <c r="I61" s="214"/>
      <c r="J61" s="214">
        <v>1</v>
      </c>
      <c r="K61" s="218"/>
      <c r="L61" s="218"/>
      <c r="M61" s="218"/>
    </row>
    <row r="62" spans="1:13" ht="15" customHeight="1" x14ac:dyDescent="0.25">
      <c r="A62" s="127" t="s">
        <v>492</v>
      </c>
      <c r="B62" s="63" t="str">
        <f>VLOOKUP(MID(A62,1,1),'3a'!A:B,2,0)</f>
        <v>Oddelenie</v>
      </c>
      <c r="C62" s="63">
        <v>2</v>
      </c>
      <c r="D62" s="64" t="s">
        <v>493</v>
      </c>
      <c r="E62" s="63" t="s">
        <v>3</v>
      </c>
      <c r="F62" s="63"/>
      <c r="G62" s="63"/>
      <c r="H62" s="63"/>
      <c r="I62" s="63"/>
      <c r="J62" s="63">
        <v>1</v>
      </c>
      <c r="K62" s="27"/>
      <c r="L62" s="27"/>
      <c r="M62" s="27"/>
    </row>
    <row r="63" spans="1:13" ht="15" customHeight="1" x14ac:dyDescent="0.25">
      <c r="A63" s="126" t="s">
        <v>494</v>
      </c>
      <c r="B63" s="214" t="str">
        <f>VLOOKUP(MID(A63,1,1),'3a'!A:B,2,0)</f>
        <v>Oddelenie</v>
      </c>
      <c r="C63" s="214">
        <v>1</v>
      </c>
      <c r="D63" s="215" t="s">
        <v>495</v>
      </c>
      <c r="E63" s="214" t="s">
        <v>3</v>
      </c>
      <c r="F63" s="214"/>
      <c r="G63" s="214"/>
      <c r="H63" s="214"/>
      <c r="I63" s="214"/>
      <c r="J63" s="214">
        <v>1</v>
      </c>
      <c r="K63" s="218"/>
      <c r="L63" s="218"/>
      <c r="M63" s="218"/>
    </row>
    <row r="64" spans="1:13" ht="15" customHeight="1" x14ac:dyDescent="0.25">
      <c r="A64" s="127" t="s">
        <v>496</v>
      </c>
      <c r="B64" s="63" t="str">
        <f>VLOOKUP(MID(A64,1,1),'3a'!A:B,2,0)</f>
        <v>Oddelenie</v>
      </c>
      <c r="C64" s="63">
        <v>2</v>
      </c>
      <c r="D64" s="64" t="s">
        <v>497</v>
      </c>
      <c r="E64" s="63" t="s">
        <v>3</v>
      </c>
      <c r="F64" s="63"/>
      <c r="G64" s="63"/>
      <c r="H64" s="63"/>
      <c r="I64" s="63"/>
      <c r="J64" s="63">
        <v>1</v>
      </c>
      <c r="K64" s="27"/>
      <c r="L64" s="27"/>
      <c r="M64" s="27"/>
    </row>
    <row r="65" spans="1:13" x14ac:dyDescent="0.25">
      <c r="A65" s="126" t="s">
        <v>498</v>
      </c>
      <c r="B65" s="214" t="str">
        <f>VLOOKUP(MID(A65,1,1),'3a'!A:B,2,0)</f>
        <v>Oddelenie</v>
      </c>
      <c r="C65" s="214">
        <v>1</v>
      </c>
      <c r="D65" s="215" t="s">
        <v>2415</v>
      </c>
      <c r="E65" s="214" t="s">
        <v>3</v>
      </c>
      <c r="F65" s="214"/>
      <c r="G65" s="214"/>
      <c r="H65" s="214"/>
      <c r="I65" s="214"/>
      <c r="J65" s="214">
        <v>1</v>
      </c>
      <c r="K65" s="218"/>
      <c r="L65" s="218"/>
      <c r="M65" s="218"/>
    </row>
    <row r="66" spans="1:13" ht="15" customHeight="1" x14ac:dyDescent="0.25">
      <c r="A66" s="127" t="s">
        <v>499</v>
      </c>
      <c r="B66" s="63" t="str">
        <f>VLOOKUP(MID(A66,1,1),'3a'!A:B,2,0)</f>
        <v>Oddelenie</v>
      </c>
      <c r="C66" s="63">
        <v>2</v>
      </c>
      <c r="D66" s="64" t="s">
        <v>500</v>
      </c>
      <c r="E66" s="63" t="s">
        <v>3</v>
      </c>
      <c r="F66" s="63"/>
      <c r="G66" s="63"/>
      <c r="H66" s="63"/>
      <c r="I66" s="63"/>
      <c r="J66" s="63">
        <v>1</v>
      </c>
      <c r="K66" s="27"/>
      <c r="L66" s="27"/>
      <c r="M66" s="27"/>
    </row>
    <row r="67" spans="1:13" ht="15" customHeight="1" x14ac:dyDescent="0.25">
      <c r="A67" s="126" t="s">
        <v>501</v>
      </c>
      <c r="B67" s="214" t="str">
        <f>VLOOKUP(MID(A67,1,1),'3a'!A:B,2,0)</f>
        <v>Oddelenie</v>
      </c>
      <c r="C67" s="214">
        <v>1</v>
      </c>
      <c r="D67" s="215" t="s">
        <v>502</v>
      </c>
      <c r="E67" s="214" t="s">
        <v>3</v>
      </c>
      <c r="F67" s="214"/>
      <c r="G67" s="214"/>
      <c r="H67" s="214"/>
      <c r="I67" s="214"/>
      <c r="J67" s="214">
        <v>1</v>
      </c>
      <c r="K67" s="218"/>
      <c r="L67" s="218"/>
      <c r="M67" s="218"/>
    </row>
    <row r="68" spans="1:13" ht="15" customHeight="1" x14ac:dyDescent="0.25">
      <c r="A68" s="127" t="s">
        <v>503</v>
      </c>
      <c r="B68" s="63" t="str">
        <f>VLOOKUP(MID(A68,1,1),'3a'!A:B,2,0)</f>
        <v>Oddelenie</v>
      </c>
      <c r="C68" s="63">
        <v>2</v>
      </c>
      <c r="D68" s="64" t="s">
        <v>504</v>
      </c>
      <c r="E68" s="63" t="s">
        <v>3</v>
      </c>
      <c r="F68" s="63"/>
      <c r="G68" s="63"/>
      <c r="H68" s="63"/>
      <c r="I68" s="63"/>
      <c r="J68" s="63">
        <v>1</v>
      </c>
      <c r="K68" s="27"/>
      <c r="L68" s="27"/>
      <c r="M68" s="27"/>
    </row>
    <row r="69" spans="1:13" ht="15" customHeight="1" x14ac:dyDescent="0.25">
      <c r="A69" s="126" t="s">
        <v>505</v>
      </c>
      <c r="B69" s="214" t="str">
        <f>VLOOKUP(MID(A69,1,1),'3a'!A:B,2,0)</f>
        <v>Oddelenie</v>
      </c>
      <c r="C69" s="214">
        <v>1</v>
      </c>
      <c r="D69" s="215" t="s">
        <v>506</v>
      </c>
      <c r="E69" s="214" t="s">
        <v>3</v>
      </c>
      <c r="F69" s="214"/>
      <c r="G69" s="214"/>
      <c r="H69" s="214"/>
      <c r="I69" s="214"/>
      <c r="J69" s="214">
        <v>1</v>
      </c>
      <c r="K69" s="218"/>
      <c r="L69" s="218"/>
      <c r="M69" s="218"/>
    </row>
    <row r="70" spans="1:13" ht="15" customHeight="1" x14ac:dyDescent="0.25">
      <c r="A70" s="127" t="s">
        <v>507</v>
      </c>
      <c r="B70" s="63" t="str">
        <f>VLOOKUP(MID(A70,1,1),'3a'!A:B,2,0)</f>
        <v>Oddelenie</v>
      </c>
      <c r="C70" s="63">
        <v>2</v>
      </c>
      <c r="D70" s="64" t="s">
        <v>508</v>
      </c>
      <c r="E70" s="63" t="s">
        <v>3</v>
      </c>
      <c r="F70" s="63"/>
      <c r="G70" s="63"/>
      <c r="H70" s="63"/>
      <c r="I70" s="63"/>
      <c r="J70" s="63">
        <v>1</v>
      </c>
      <c r="K70" s="27"/>
      <c r="L70" s="27"/>
      <c r="M70" s="27"/>
    </row>
    <row r="71" spans="1:13" ht="15" customHeight="1" x14ac:dyDescent="0.25">
      <c r="A71" s="126" t="s">
        <v>509</v>
      </c>
      <c r="B71" s="214" t="str">
        <f>VLOOKUP(MID(A71,1,1),'3a'!A:B,2,0)</f>
        <v>Oddelenie</v>
      </c>
      <c r="C71" s="214">
        <v>1</v>
      </c>
      <c r="D71" s="215" t="s">
        <v>510</v>
      </c>
      <c r="E71" s="214" t="s">
        <v>3</v>
      </c>
      <c r="F71" s="214"/>
      <c r="G71" s="214"/>
      <c r="H71" s="214"/>
      <c r="I71" s="214"/>
      <c r="J71" s="214">
        <v>1</v>
      </c>
      <c r="K71" s="218"/>
      <c r="L71" s="218"/>
      <c r="M71" s="218"/>
    </row>
    <row r="72" spans="1:13" ht="15" customHeight="1" x14ac:dyDescent="0.25">
      <c r="A72" s="127" t="s">
        <v>511</v>
      </c>
      <c r="B72" s="63" t="str">
        <f>VLOOKUP(MID(A72,1,1),'3a'!A:B,2,0)</f>
        <v>Oddelenie</v>
      </c>
      <c r="C72" s="63">
        <v>2</v>
      </c>
      <c r="D72" s="64" t="s">
        <v>512</v>
      </c>
      <c r="E72" s="63" t="s">
        <v>3</v>
      </c>
      <c r="F72" s="63"/>
      <c r="G72" s="63"/>
      <c r="H72" s="63"/>
      <c r="I72" s="63"/>
      <c r="J72" s="63">
        <v>1</v>
      </c>
      <c r="K72" s="27"/>
      <c r="L72" s="27"/>
      <c r="M72" s="27"/>
    </row>
    <row r="73" spans="1:13" x14ac:dyDescent="0.25">
      <c r="A73" s="126" t="s">
        <v>513</v>
      </c>
      <c r="B73" s="214" t="str">
        <f>VLOOKUP(MID(A73,1,1),'3a'!A:B,2,0)</f>
        <v>Oddelenie</v>
      </c>
      <c r="C73" s="214">
        <v>1</v>
      </c>
      <c r="D73" s="215" t="s">
        <v>514</v>
      </c>
      <c r="E73" s="214" t="s">
        <v>3</v>
      </c>
      <c r="F73" s="214"/>
      <c r="G73" s="214"/>
      <c r="H73" s="214"/>
      <c r="I73" s="214"/>
      <c r="J73" s="214">
        <v>1</v>
      </c>
      <c r="K73" s="218"/>
      <c r="L73" s="218"/>
      <c r="M73" s="218"/>
    </row>
    <row r="74" spans="1:13" ht="15" customHeight="1" x14ac:dyDescent="0.25">
      <c r="A74" s="127" t="s">
        <v>515</v>
      </c>
      <c r="B74" s="63" t="str">
        <f>VLOOKUP(MID(A74,1,1),'3a'!A:B,2,0)</f>
        <v>Oddelenie</v>
      </c>
      <c r="C74" s="63">
        <v>2</v>
      </c>
      <c r="D74" s="64" t="s">
        <v>516</v>
      </c>
      <c r="E74" s="63" t="s">
        <v>3</v>
      </c>
      <c r="F74" s="63"/>
      <c r="G74" s="63"/>
      <c r="H74" s="63"/>
      <c r="I74" s="63"/>
      <c r="J74" s="63">
        <v>1</v>
      </c>
      <c r="K74" s="27"/>
      <c r="L74" s="27"/>
      <c r="M74" s="27"/>
    </row>
    <row r="75" spans="1:13" ht="15" customHeight="1" x14ac:dyDescent="0.25">
      <c r="A75" s="126" t="s">
        <v>517</v>
      </c>
      <c r="B75" s="214" t="str">
        <f>VLOOKUP(MID(A75,1,1),'3a'!A:B,2,0)</f>
        <v>Oddelenie</v>
      </c>
      <c r="C75" s="214">
        <v>1</v>
      </c>
      <c r="D75" s="215" t="s">
        <v>518</v>
      </c>
      <c r="E75" s="214" t="s">
        <v>3</v>
      </c>
      <c r="F75" s="214"/>
      <c r="G75" s="214"/>
      <c r="H75" s="214"/>
      <c r="I75" s="214"/>
      <c r="J75" s="214">
        <v>1</v>
      </c>
      <c r="K75" s="218"/>
      <c r="L75" s="218"/>
      <c r="M75" s="218"/>
    </row>
    <row r="76" spans="1:13" ht="15" customHeight="1" x14ac:dyDescent="0.25">
      <c r="A76" s="127" t="s">
        <v>519</v>
      </c>
      <c r="B76" s="63" t="str">
        <f>VLOOKUP(MID(A76,1,1),'3a'!A:B,2,0)</f>
        <v>Oddelenie</v>
      </c>
      <c r="C76" s="63">
        <v>2</v>
      </c>
      <c r="D76" s="64" t="s">
        <v>520</v>
      </c>
      <c r="E76" s="63" t="s">
        <v>3</v>
      </c>
      <c r="F76" s="63"/>
      <c r="G76" s="63"/>
      <c r="H76" s="63"/>
      <c r="I76" s="63"/>
      <c r="J76" s="63">
        <v>1</v>
      </c>
      <c r="K76" s="27"/>
      <c r="L76" s="27"/>
      <c r="M76" s="27"/>
    </row>
    <row r="77" spans="1:13" ht="15" customHeight="1" x14ac:dyDescent="0.25">
      <c r="A77" s="126" t="s">
        <v>521</v>
      </c>
      <c r="B77" s="214" t="str">
        <f>VLOOKUP(MID(A77,1,1),'3a'!A:B,2,0)</f>
        <v>Oddelenie</v>
      </c>
      <c r="C77" s="214">
        <v>1</v>
      </c>
      <c r="D77" s="215" t="s">
        <v>522</v>
      </c>
      <c r="E77" s="214" t="s">
        <v>3</v>
      </c>
      <c r="F77" s="214"/>
      <c r="G77" s="214"/>
      <c r="H77" s="214"/>
      <c r="I77" s="214"/>
      <c r="J77" s="214">
        <v>1</v>
      </c>
      <c r="K77" s="218"/>
      <c r="L77" s="218"/>
      <c r="M77" s="218"/>
    </row>
    <row r="78" spans="1:13" ht="15" customHeight="1" x14ac:dyDescent="0.25">
      <c r="A78" s="127" t="s">
        <v>523</v>
      </c>
      <c r="B78" s="63" t="str">
        <f>VLOOKUP(MID(A78,1,1),'3a'!A:B,2,0)</f>
        <v>Oddelenie</v>
      </c>
      <c r="C78" s="63">
        <v>2</v>
      </c>
      <c r="D78" s="64" t="s">
        <v>524</v>
      </c>
      <c r="E78" s="63" t="s">
        <v>3</v>
      </c>
      <c r="F78" s="63"/>
      <c r="G78" s="63"/>
      <c r="H78" s="63"/>
      <c r="I78" s="63"/>
      <c r="J78" s="63">
        <v>1</v>
      </c>
      <c r="K78" s="27"/>
      <c r="L78" s="27"/>
      <c r="M78" s="27"/>
    </row>
    <row r="79" spans="1:13" ht="15" customHeight="1" x14ac:dyDescent="0.25">
      <c r="A79" s="126" t="s">
        <v>525</v>
      </c>
      <c r="B79" s="214" t="str">
        <f>VLOOKUP(MID(A79,1,1),'3a'!A:B,2,0)</f>
        <v>Oddelenie</v>
      </c>
      <c r="C79" s="214">
        <v>1</v>
      </c>
      <c r="D79" s="215" t="s">
        <v>526</v>
      </c>
      <c r="E79" s="214" t="s">
        <v>3</v>
      </c>
      <c r="F79" s="214"/>
      <c r="G79" s="214"/>
      <c r="H79" s="214"/>
      <c r="I79" s="214"/>
      <c r="J79" s="214">
        <v>1</v>
      </c>
      <c r="K79" s="218"/>
      <c r="L79" s="218"/>
      <c r="M79" s="218"/>
    </row>
    <row r="80" spans="1:13" ht="15" customHeight="1" x14ac:dyDescent="0.25">
      <c r="A80" s="127" t="s">
        <v>527</v>
      </c>
      <c r="B80" s="63" t="str">
        <f>VLOOKUP(MID(A80,1,1),'3a'!A:B,2,0)</f>
        <v>Oddelenie</v>
      </c>
      <c r="C80" s="63">
        <v>2</v>
      </c>
      <c r="D80" s="64" t="s">
        <v>528</v>
      </c>
      <c r="E80" s="63" t="s">
        <v>3</v>
      </c>
      <c r="F80" s="63"/>
      <c r="G80" s="63"/>
      <c r="H80" s="63"/>
      <c r="I80" s="63"/>
      <c r="J80" s="63">
        <v>1</v>
      </c>
      <c r="K80" s="27"/>
      <c r="L80" s="27"/>
      <c r="M80" s="27"/>
    </row>
    <row r="81" spans="1:13" ht="15" customHeight="1" x14ac:dyDescent="0.25">
      <c r="A81" s="126" t="s">
        <v>529</v>
      </c>
      <c r="B81" s="214" t="str">
        <f>VLOOKUP(MID(A81,1,1),'3a'!A:B,2,0)</f>
        <v>Oddelenie</v>
      </c>
      <c r="C81" s="214">
        <v>1</v>
      </c>
      <c r="D81" s="215" t="s">
        <v>530</v>
      </c>
      <c r="E81" s="214" t="s">
        <v>3</v>
      </c>
      <c r="F81" s="214"/>
      <c r="G81" s="214"/>
      <c r="H81" s="214"/>
      <c r="I81" s="214"/>
      <c r="J81" s="214">
        <v>1</v>
      </c>
      <c r="K81" s="218"/>
      <c r="L81" s="218"/>
      <c r="M81" s="218"/>
    </row>
    <row r="82" spans="1:13" x14ac:dyDescent="0.25">
      <c r="A82" s="127" t="s">
        <v>531</v>
      </c>
      <c r="B82" s="63" t="str">
        <f>VLOOKUP(MID(A82,1,1),'3a'!A:B,2,0)</f>
        <v>Oddelenie</v>
      </c>
      <c r="C82" s="63">
        <v>2</v>
      </c>
      <c r="D82" s="64" t="s">
        <v>532</v>
      </c>
      <c r="E82" s="63"/>
      <c r="F82" s="63"/>
      <c r="G82" s="63"/>
      <c r="H82" s="63"/>
      <c r="I82" s="63" t="s">
        <v>3</v>
      </c>
      <c r="J82" s="63">
        <v>11</v>
      </c>
      <c r="K82" s="27"/>
      <c r="L82" s="27"/>
      <c r="M82" s="27"/>
    </row>
    <row r="83" spans="1:13" ht="15" customHeight="1" x14ac:dyDescent="0.25">
      <c r="A83" s="126" t="s">
        <v>533</v>
      </c>
      <c r="B83" s="214" t="str">
        <f>VLOOKUP(MID(A83,1,1),'3a'!A:B,2,0)</f>
        <v>Oddelenie</v>
      </c>
      <c r="C83" s="214">
        <v>1</v>
      </c>
      <c r="D83" s="215" t="s">
        <v>534</v>
      </c>
      <c r="E83" s="214"/>
      <c r="F83" s="214"/>
      <c r="G83" s="214"/>
      <c r="H83" s="214"/>
      <c r="I83" s="214" t="s">
        <v>3</v>
      </c>
      <c r="J83" s="214">
        <v>11</v>
      </c>
      <c r="K83" s="223" t="s">
        <v>2503</v>
      </c>
      <c r="L83" s="223"/>
      <c r="M83" s="218"/>
    </row>
    <row r="84" spans="1:13" x14ac:dyDescent="0.25">
      <c r="A84" s="127" t="s">
        <v>535</v>
      </c>
      <c r="B84" s="63" t="str">
        <f>VLOOKUP(MID(A84,1,1),'3a'!A:B,2,0)</f>
        <v>Oddelenie</v>
      </c>
      <c r="C84" s="63">
        <v>2</v>
      </c>
      <c r="D84" s="64" t="s">
        <v>2388</v>
      </c>
      <c r="E84" s="63" t="s">
        <v>3</v>
      </c>
      <c r="F84" s="63"/>
      <c r="G84" s="63"/>
      <c r="H84" s="63"/>
      <c r="I84" s="63"/>
      <c r="J84" s="63">
        <v>1</v>
      </c>
      <c r="K84" s="27"/>
      <c r="L84" s="27"/>
      <c r="M84" s="27"/>
    </row>
    <row r="85" spans="1:13" x14ac:dyDescent="0.25">
      <c r="A85" s="126" t="s">
        <v>536</v>
      </c>
      <c r="B85" s="214" t="str">
        <f>VLOOKUP(MID(A85,1,1),'3a'!A:B,2,0)</f>
        <v>Oddelenie</v>
      </c>
      <c r="C85" s="214">
        <v>1</v>
      </c>
      <c r="D85" s="215" t="s">
        <v>2471</v>
      </c>
      <c r="E85" s="214" t="s">
        <v>3</v>
      </c>
      <c r="F85" s="214"/>
      <c r="G85" s="214"/>
      <c r="H85" s="214"/>
      <c r="I85" s="214"/>
      <c r="J85" s="214">
        <v>2</v>
      </c>
      <c r="K85" s="218"/>
      <c r="L85" s="218"/>
      <c r="M85" s="218"/>
    </row>
    <row r="86" spans="1:13" ht="15" customHeight="1" x14ac:dyDescent="0.25">
      <c r="A86" s="127" t="s">
        <v>537</v>
      </c>
      <c r="B86" s="63" t="str">
        <f>VLOOKUP(MID(A86,1,1),'3a'!A:B,2,0)</f>
        <v>Oddelenie</v>
      </c>
      <c r="C86" s="63">
        <v>2</v>
      </c>
      <c r="D86" s="64" t="s">
        <v>538</v>
      </c>
      <c r="E86" s="63" t="s">
        <v>3</v>
      </c>
      <c r="F86" s="63"/>
      <c r="G86" s="63"/>
      <c r="H86" s="63"/>
      <c r="I86" s="63"/>
      <c r="J86" s="63">
        <v>2</v>
      </c>
      <c r="K86" s="27"/>
      <c r="L86" s="27"/>
      <c r="M86" s="27"/>
    </row>
    <row r="87" spans="1:13" ht="15" customHeight="1" x14ac:dyDescent="0.25">
      <c r="A87" s="126" t="s">
        <v>539</v>
      </c>
      <c r="B87" s="214" t="str">
        <f>VLOOKUP(MID(A87,1,1),'3a'!A:B,2,0)</f>
        <v>Oddelenie</v>
      </c>
      <c r="C87" s="214">
        <v>1</v>
      </c>
      <c r="D87" s="215" t="s">
        <v>540</v>
      </c>
      <c r="E87" s="214" t="s">
        <v>3</v>
      </c>
      <c r="F87" s="214"/>
      <c r="G87" s="214"/>
      <c r="H87" s="214"/>
      <c r="I87" s="214"/>
      <c r="J87" s="214">
        <v>1</v>
      </c>
      <c r="K87" s="218"/>
      <c r="L87" s="218"/>
      <c r="M87" s="218"/>
    </row>
    <row r="88" spans="1:13" ht="15" customHeight="1" x14ac:dyDescent="0.25">
      <c r="A88" s="127" t="s">
        <v>541</v>
      </c>
      <c r="B88" s="63" t="str">
        <f>VLOOKUP(MID(A88,1,1),'3a'!A:B,2,0)</f>
        <v>Oddelenie</v>
      </c>
      <c r="C88" s="63">
        <v>2</v>
      </c>
      <c r="D88" s="64" t="s">
        <v>542</v>
      </c>
      <c r="E88" s="63"/>
      <c r="F88" s="63"/>
      <c r="G88" s="63"/>
      <c r="H88" s="63"/>
      <c r="I88" s="63" t="s">
        <v>3</v>
      </c>
      <c r="J88" s="63">
        <v>11</v>
      </c>
      <c r="K88" s="111" t="s">
        <v>2503</v>
      </c>
      <c r="L88" s="133"/>
      <c r="M88" s="27"/>
    </row>
    <row r="89" spans="1:13" ht="15" customHeight="1" x14ac:dyDescent="0.25">
      <c r="A89" s="126" t="s">
        <v>543</v>
      </c>
      <c r="B89" s="214" t="str">
        <f>VLOOKUP(MID(A89,1,1),'3a'!A:B,2,0)</f>
        <v>Oddelenie</v>
      </c>
      <c r="C89" s="214">
        <v>1</v>
      </c>
      <c r="D89" s="215" t="s">
        <v>544</v>
      </c>
      <c r="E89" s="214" t="s">
        <v>3</v>
      </c>
      <c r="F89" s="214"/>
      <c r="G89" s="214"/>
      <c r="H89" s="214"/>
      <c r="I89" s="214"/>
      <c r="J89" s="214">
        <v>1</v>
      </c>
      <c r="K89" s="218"/>
      <c r="L89" s="218"/>
      <c r="M89" s="218"/>
    </row>
    <row r="90" spans="1:13" ht="15" customHeight="1" x14ac:dyDescent="0.25">
      <c r="A90" s="127" t="s">
        <v>545</v>
      </c>
      <c r="B90" s="63" t="str">
        <f>VLOOKUP(MID(A90,1,1),'3a'!A:B,2,0)</f>
        <v>Oddelenie</v>
      </c>
      <c r="C90" s="63">
        <v>2</v>
      </c>
      <c r="D90" s="64" t="s">
        <v>546</v>
      </c>
      <c r="E90" s="63" t="s">
        <v>3</v>
      </c>
      <c r="F90" s="63"/>
      <c r="G90" s="63"/>
      <c r="H90" s="63"/>
      <c r="I90" s="63"/>
      <c r="J90" s="63">
        <v>1</v>
      </c>
      <c r="K90" s="27"/>
      <c r="L90" s="27"/>
      <c r="M90" s="27"/>
    </row>
    <row r="91" spans="1:13" ht="15" customHeight="1" x14ac:dyDescent="0.25">
      <c r="A91" s="126" t="s">
        <v>547</v>
      </c>
      <c r="B91" s="214" t="str">
        <f>VLOOKUP(MID(A91,1,1),'3a'!A:B,2,0)</f>
        <v>Oddelenie</v>
      </c>
      <c r="C91" s="214">
        <v>1</v>
      </c>
      <c r="D91" s="215" t="s">
        <v>548</v>
      </c>
      <c r="E91" s="214" t="s">
        <v>3</v>
      </c>
      <c r="F91" s="214"/>
      <c r="G91" s="214"/>
      <c r="H91" s="214"/>
      <c r="I91" s="214"/>
      <c r="J91" s="214">
        <v>1</v>
      </c>
      <c r="K91" s="218"/>
      <c r="L91" s="218"/>
      <c r="M91" s="218"/>
    </row>
    <row r="92" spans="1:13" ht="15" customHeight="1" x14ac:dyDescent="0.25">
      <c r="A92" s="127" t="s">
        <v>549</v>
      </c>
      <c r="B92" s="63" t="str">
        <f>VLOOKUP(MID(A92,1,1),'3a'!A:B,2,0)</f>
        <v>Oddelenie</v>
      </c>
      <c r="C92" s="63">
        <v>2</v>
      </c>
      <c r="D92" s="64" t="s">
        <v>550</v>
      </c>
      <c r="E92" s="63" t="s">
        <v>3</v>
      </c>
      <c r="F92" s="63"/>
      <c r="G92" s="63"/>
      <c r="H92" s="63"/>
      <c r="I92" s="63"/>
      <c r="J92" s="63">
        <v>1</v>
      </c>
      <c r="K92" s="27"/>
      <c r="L92" s="27"/>
      <c r="M92" s="27"/>
    </row>
    <row r="93" spans="1:13" x14ac:dyDescent="0.25">
      <c r="A93" s="126" t="s">
        <v>551</v>
      </c>
      <c r="B93" s="214" t="str">
        <f>VLOOKUP(MID(A93,1,1),'3a'!A:B,2,0)</f>
        <v>Oddelenie</v>
      </c>
      <c r="C93" s="214">
        <v>1</v>
      </c>
      <c r="D93" s="215" t="s">
        <v>742</v>
      </c>
      <c r="E93" s="214" t="s">
        <v>3</v>
      </c>
      <c r="F93" s="214"/>
      <c r="G93" s="214"/>
      <c r="H93" s="214"/>
      <c r="I93" s="214"/>
      <c r="J93" s="214">
        <v>1</v>
      </c>
      <c r="K93" s="218"/>
      <c r="L93" s="218"/>
      <c r="M93" s="218"/>
    </row>
    <row r="94" spans="1:13" x14ac:dyDescent="0.25">
      <c r="A94" s="127" t="s">
        <v>552</v>
      </c>
      <c r="B94" s="63" t="str">
        <f>VLOOKUP(MID(A94,1,1),'3a'!A:B,2,0)</f>
        <v>Oddelenie</v>
      </c>
      <c r="C94" s="63">
        <v>2</v>
      </c>
      <c r="D94" s="64" t="s">
        <v>2461</v>
      </c>
      <c r="E94" s="63" t="s">
        <v>3</v>
      </c>
      <c r="F94" s="63"/>
      <c r="G94" s="63"/>
      <c r="H94" s="63"/>
      <c r="I94" s="63"/>
      <c r="J94" s="63">
        <v>1</v>
      </c>
      <c r="K94" s="27"/>
      <c r="L94" s="27"/>
      <c r="M94" s="27"/>
    </row>
    <row r="95" spans="1:13" x14ac:dyDescent="0.25">
      <c r="A95" s="126" t="s">
        <v>553</v>
      </c>
      <c r="B95" s="214" t="str">
        <f>VLOOKUP(MID(A95,1,1),'3a'!A:B,2,0)</f>
        <v>Oddelenie</v>
      </c>
      <c r="C95" s="214">
        <v>1</v>
      </c>
      <c r="D95" s="215" t="s">
        <v>2462</v>
      </c>
      <c r="E95" s="214" t="s">
        <v>3</v>
      </c>
      <c r="F95" s="214"/>
      <c r="G95" s="214"/>
      <c r="H95" s="214"/>
      <c r="I95" s="214"/>
      <c r="J95" s="214">
        <v>1</v>
      </c>
      <c r="K95" s="218"/>
      <c r="L95" s="218"/>
      <c r="M95" s="218"/>
    </row>
    <row r="96" spans="1:13" ht="15" customHeight="1" x14ac:dyDescent="0.25">
      <c r="A96" s="127" t="s">
        <v>554</v>
      </c>
      <c r="B96" s="63" t="str">
        <f>VLOOKUP(MID(A96,1,1),'3a'!A:B,2,0)</f>
        <v>Oddelenie</v>
      </c>
      <c r="C96" s="63">
        <v>2</v>
      </c>
      <c r="D96" s="64" t="s">
        <v>555</v>
      </c>
      <c r="E96" s="63"/>
      <c r="F96" s="63"/>
      <c r="G96" s="63"/>
      <c r="H96" s="63"/>
      <c r="I96" s="63" t="s">
        <v>3</v>
      </c>
      <c r="J96" s="63">
        <v>11</v>
      </c>
      <c r="K96" s="111" t="s">
        <v>2503</v>
      </c>
      <c r="L96" s="133"/>
      <c r="M96" s="27"/>
    </row>
    <row r="97" spans="1:13" ht="30" x14ac:dyDescent="0.25">
      <c r="A97" s="126" t="s">
        <v>556</v>
      </c>
      <c r="B97" s="214" t="str">
        <f>VLOOKUP(MID(A97,1,1),'3a'!A:B,2,0)</f>
        <v>Oddelenie</v>
      </c>
      <c r="C97" s="214">
        <v>1</v>
      </c>
      <c r="D97" s="215" t="s">
        <v>2460</v>
      </c>
      <c r="E97" s="214" t="s">
        <v>3</v>
      </c>
      <c r="F97" s="214"/>
      <c r="G97" s="214"/>
      <c r="H97" s="214"/>
      <c r="I97" s="214"/>
      <c r="J97" s="214">
        <v>1</v>
      </c>
      <c r="K97" s="218"/>
      <c r="L97" s="218"/>
      <c r="M97" s="218"/>
    </row>
    <row r="98" spans="1:13" ht="15" customHeight="1" x14ac:dyDescent="0.25">
      <c r="A98" s="127" t="s">
        <v>557</v>
      </c>
      <c r="B98" s="63" t="str">
        <f>VLOOKUP(MID(A98,1,1),'3a'!A:B,2,0)</f>
        <v>Oddelenie</v>
      </c>
      <c r="C98" s="63">
        <v>2</v>
      </c>
      <c r="D98" s="64" t="s">
        <v>558</v>
      </c>
      <c r="E98" s="63" t="s">
        <v>3</v>
      </c>
      <c r="F98" s="63"/>
      <c r="G98" s="63"/>
      <c r="H98" s="63"/>
      <c r="I98" s="63"/>
      <c r="J98" s="63">
        <v>1</v>
      </c>
      <c r="K98" s="27"/>
      <c r="L98" s="27"/>
      <c r="M98" s="27"/>
    </row>
    <row r="99" spans="1:13" x14ac:dyDescent="0.25">
      <c r="A99" s="126" t="s">
        <v>559</v>
      </c>
      <c r="B99" s="214" t="str">
        <f>VLOOKUP(MID(A99,1,1),'3a'!A:B,2,0)</f>
        <v>Oddelenie</v>
      </c>
      <c r="C99" s="214">
        <v>1</v>
      </c>
      <c r="D99" s="215" t="s">
        <v>560</v>
      </c>
      <c r="E99" s="214" t="s">
        <v>3</v>
      </c>
      <c r="F99" s="214"/>
      <c r="G99" s="214"/>
      <c r="H99" s="214"/>
      <c r="I99" s="214"/>
      <c r="J99" s="214">
        <v>1</v>
      </c>
      <c r="K99" s="218"/>
      <c r="L99" s="218"/>
      <c r="M99" s="218"/>
    </row>
    <row r="100" spans="1:13" x14ac:dyDescent="0.25">
      <c r="A100" s="127" t="s">
        <v>561</v>
      </c>
      <c r="B100" s="63" t="str">
        <f>VLOOKUP(MID(A100,1,1),'3a'!A:B,2,0)</f>
        <v>Oddelenie</v>
      </c>
      <c r="C100" s="63">
        <v>2</v>
      </c>
      <c r="D100" s="64" t="s">
        <v>562</v>
      </c>
      <c r="E100" s="63" t="s">
        <v>3</v>
      </c>
      <c r="F100" s="63"/>
      <c r="G100" s="63"/>
      <c r="H100" s="63"/>
      <c r="I100" s="63"/>
      <c r="J100" s="63">
        <v>9</v>
      </c>
      <c r="K100" s="27"/>
      <c r="L100" s="27"/>
      <c r="M100" s="27"/>
    </row>
    <row r="101" spans="1:13" ht="15" customHeight="1" x14ac:dyDescent="0.25">
      <c r="A101" s="126" t="s">
        <v>563</v>
      </c>
      <c r="B101" s="214" t="str">
        <f>VLOOKUP(MID(A101,1,1),'3a'!A:B,2,0)</f>
        <v>Oddelenie</v>
      </c>
      <c r="C101" s="214">
        <v>1</v>
      </c>
      <c r="D101" s="215" t="s">
        <v>564</v>
      </c>
      <c r="E101" s="214" t="s">
        <v>3</v>
      </c>
      <c r="F101" s="214"/>
      <c r="G101" s="214"/>
      <c r="H101" s="214"/>
      <c r="I101" s="214"/>
      <c r="J101" s="214">
        <v>3</v>
      </c>
      <c r="K101" s="218"/>
      <c r="L101" s="218"/>
      <c r="M101" s="218"/>
    </row>
    <row r="102" spans="1:13" ht="15" customHeight="1" x14ac:dyDescent="0.25">
      <c r="A102" s="127" t="s">
        <v>565</v>
      </c>
      <c r="B102" s="63" t="str">
        <f>VLOOKUP(MID(A102,1,1),'3a'!A:B,2,0)</f>
        <v>Oddelenie</v>
      </c>
      <c r="C102" s="63">
        <v>2</v>
      </c>
      <c r="D102" s="64" t="s">
        <v>566</v>
      </c>
      <c r="E102" s="63" t="s">
        <v>3</v>
      </c>
      <c r="F102" s="63"/>
      <c r="G102" s="63"/>
      <c r="H102" s="63"/>
      <c r="I102" s="63"/>
      <c r="J102" s="63">
        <v>1</v>
      </c>
      <c r="K102" s="27"/>
      <c r="L102" s="27"/>
      <c r="M102" s="27"/>
    </row>
    <row r="103" spans="1:13" ht="15" customHeight="1" x14ac:dyDescent="0.25">
      <c r="A103" s="126" t="s">
        <v>567</v>
      </c>
      <c r="B103" s="214" t="str">
        <f>VLOOKUP(MID(A103,1,1),'3a'!A:B,2,0)</f>
        <v>Oddelenie</v>
      </c>
      <c r="C103" s="214">
        <v>1</v>
      </c>
      <c r="D103" s="215" t="s">
        <v>568</v>
      </c>
      <c r="E103" s="214" t="s">
        <v>3</v>
      </c>
      <c r="F103" s="214"/>
      <c r="G103" s="214"/>
      <c r="H103" s="214"/>
      <c r="I103" s="214"/>
      <c r="J103" s="214">
        <v>1</v>
      </c>
      <c r="K103" s="218"/>
      <c r="L103" s="218"/>
      <c r="M103" s="218"/>
    </row>
    <row r="104" spans="1:13" x14ac:dyDescent="0.25">
      <c r="A104" s="127" t="s">
        <v>569</v>
      </c>
      <c r="B104" s="63" t="str">
        <f>VLOOKUP(MID(A104,1,1),'3a'!A:B,2,0)</f>
        <v>Oddelenie</v>
      </c>
      <c r="C104" s="63">
        <v>2</v>
      </c>
      <c r="D104" s="64" t="s">
        <v>2446</v>
      </c>
      <c r="E104" s="63"/>
      <c r="F104" s="63"/>
      <c r="G104" s="63"/>
      <c r="H104" s="63"/>
      <c r="I104" s="63" t="s">
        <v>3</v>
      </c>
      <c r="J104" s="63">
        <v>11</v>
      </c>
      <c r="K104" s="111" t="s">
        <v>2503</v>
      </c>
      <c r="L104" s="133"/>
      <c r="M104" s="27"/>
    </row>
    <row r="105" spans="1:13" ht="15" customHeight="1" x14ac:dyDescent="0.25">
      <c r="A105" s="126" t="s">
        <v>570</v>
      </c>
      <c r="B105" s="214" t="str">
        <f>VLOOKUP(MID(A105,1,1),'3a'!A:B,2,0)</f>
        <v>Oddelenie</v>
      </c>
      <c r="C105" s="214">
        <v>1</v>
      </c>
      <c r="D105" s="215" t="s">
        <v>571</v>
      </c>
      <c r="E105" s="214" t="s">
        <v>3</v>
      </c>
      <c r="F105" s="214"/>
      <c r="G105" s="214"/>
      <c r="H105" s="214"/>
      <c r="I105" s="214"/>
      <c r="J105" s="214">
        <v>2</v>
      </c>
      <c r="K105" s="218"/>
      <c r="L105" s="218"/>
      <c r="M105" s="218"/>
    </row>
    <row r="106" spans="1:13" ht="15" customHeight="1" x14ac:dyDescent="0.25">
      <c r="A106" s="127" t="s">
        <v>572</v>
      </c>
      <c r="B106" s="63" t="str">
        <f>VLOOKUP(MID(A106,1,1),'3a'!A:B,2,0)</f>
        <v>Oddelenie</v>
      </c>
      <c r="C106" s="63">
        <v>2</v>
      </c>
      <c r="D106" s="64" t="s">
        <v>573</v>
      </c>
      <c r="E106" s="63" t="s">
        <v>3</v>
      </c>
      <c r="F106" s="63"/>
      <c r="G106" s="63"/>
      <c r="H106" s="63"/>
      <c r="I106" s="63"/>
      <c r="J106" s="63">
        <v>2</v>
      </c>
      <c r="K106" s="27"/>
      <c r="L106" s="27"/>
      <c r="M106" s="27"/>
    </row>
    <row r="107" spans="1:13" ht="15" customHeight="1" x14ac:dyDescent="0.25">
      <c r="A107" s="126" t="s">
        <v>574</v>
      </c>
      <c r="B107" s="214" t="str">
        <f>VLOOKUP(MID(A107,1,1),'3a'!A:B,2,0)</f>
        <v>Oddelenie</v>
      </c>
      <c r="C107" s="214">
        <v>1</v>
      </c>
      <c r="D107" s="215" t="s">
        <v>575</v>
      </c>
      <c r="E107" s="214" t="s">
        <v>3</v>
      </c>
      <c r="F107" s="214"/>
      <c r="G107" s="214"/>
      <c r="H107" s="214"/>
      <c r="I107" s="214"/>
      <c r="J107" s="214">
        <v>2</v>
      </c>
      <c r="K107" s="218"/>
      <c r="L107" s="218"/>
      <c r="M107" s="218"/>
    </row>
    <row r="108" spans="1:13" ht="15" customHeight="1" x14ac:dyDescent="0.25">
      <c r="A108" s="127" t="s">
        <v>576</v>
      </c>
      <c r="B108" s="63" t="str">
        <f>VLOOKUP(MID(A108,1,1),'3a'!A:B,2,0)</f>
        <v>Oddelenie</v>
      </c>
      <c r="C108" s="63">
        <v>2</v>
      </c>
      <c r="D108" s="64" t="s">
        <v>577</v>
      </c>
      <c r="E108" s="63" t="s">
        <v>3</v>
      </c>
      <c r="F108" s="63"/>
      <c r="G108" s="63"/>
      <c r="H108" s="63"/>
      <c r="I108" s="63"/>
      <c r="J108" s="63">
        <v>2</v>
      </c>
      <c r="K108" s="27"/>
      <c r="L108" s="27"/>
      <c r="M108" s="27"/>
    </row>
    <row r="109" spans="1:13" x14ac:dyDescent="0.25">
      <c r="A109" s="126" t="s">
        <v>578</v>
      </c>
      <c r="B109" s="214" t="str">
        <f>VLOOKUP(MID(A109,1,1),'3a'!A:B,2,0)</f>
        <v>Oddelenie</v>
      </c>
      <c r="C109" s="214">
        <v>1</v>
      </c>
      <c r="D109" s="215" t="s">
        <v>2445</v>
      </c>
      <c r="E109" s="214" t="s">
        <v>3</v>
      </c>
      <c r="F109" s="214"/>
      <c r="G109" s="214"/>
      <c r="H109" s="214"/>
      <c r="I109" s="214"/>
      <c r="J109" s="214">
        <v>2</v>
      </c>
      <c r="K109" s="218"/>
      <c r="L109" s="218"/>
      <c r="M109" s="218"/>
    </row>
    <row r="110" spans="1:13" ht="15" customHeight="1" x14ac:dyDescent="0.25">
      <c r="A110" s="127" t="s">
        <v>579</v>
      </c>
      <c r="B110" s="63" t="str">
        <f>VLOOKUP(MID(A110,1,1),'3a'!A:B,2,0)</f>
        <v>Oddelenie</v>
      </c>
      <c r="C110" s="63">
        <v>2</v>
      </c>
      <c r="D110" s="64" t="s">
        <v>580</v>
      </c>
      <c r="E110" s="63" t="s">
        <v>3</v>
      </c>
      <c r="F110" s="63"/>
      <c r="G110" s="63"/>
      <c r="H110" s="63"/>
      <c r="I110" s="63"/>
      <c r="J110" s="63">
        <v>2</v>
      </c>
      <c r="K110" s="27"/>
      <c r="L110" s="27"/>
      <c r="M110" s="27"/>
    </row>
    <row r="111" spans="1:13" ht="15" customHeight="1" x14ac:dyDescent="0.25">
      <c r="A111" s="126" t="s">
        <v>581</v>
      </c>
      <c r="B111" s="214" t="str">
        <f>VLOOKUP(MID(A111,1,1),'3a'!A:B,2,0)</f>
        <v>Oddelenie</v>
      </c>
      <c r="C111" s="214">
        <v>1</v>
      </c>
      <c r="D111" s="215" t="s">
        <v>582</v>
      </c>
      <c r="E111" s="214" t="s">
        <v>3</v>
      </c>
      <c r="F111" s="214"/>
      <c r="G111" s="214"/>
      <c r="H111" s="214"/>
      <c r="I111" s="214"/>
      <c r="J111" s="214">
        <v>2</v>
      </c>
      <c r="K111" s="218"/>
      <c r="L111" s="218"/>
      <c r="M111" s="218"/>
    </row>
    <row r="112" spans="1:13" x14ac:dyDescent="0.25">
      <c r="A112" s="127" t="s">
        <v>583</v>
      </c>
      <c r="B112" s="63" t="str">
        <f>VLOOKUP(MID(A112,1,1),'3a'!A:B,2,0)</f>
        <v>Oddelenie</v>
      </c>
      <c r="C112" s="63">
        <v>2</v>
      </c>
      <c r="D112" s="64" t="s">
        <v>584</v>
      </c>
      <c r="E112" s="63" t="s">
        <v>3</v>
      </c>
      <c r="F112" s="63"/>
      <c r="G112" s="63"/>
      <c r="H112" s="63"/>
      <c r="I112" s="63"/>
      <c r="J112" s="63">
        <v>2</v>
      </c>
      <c r="K112" s="27"/>
      <c r="L112" s="27"/>
      <c r="M112" s="27"/>
    </row>
    <row r="113" spans="1:13" ht="15" customHeight="1" x14ac:dyDescent="0.25">
      <c r="A113" s="126" t="s">
        <v>585</v>
      </c>
      <c r="B113" s="214" t="str">
        <f>VLOOKUP(MID(A113,1,1),'3a'!A:B,2,0)</f>
        <v>Oddelenie</v>
      </c>
      <c r="C113" s="214">
        <v>1</v>
      </c>
      <c r="D113" s="215" t="s">
        <v>586</v>
      </c>
      <c r="E113" s="214" t="s">
        <v>3</v>
      </c>
      <c r="F113" s="214"/>
      <c r="G113" s="214"/>
      <c r="H113" s="214"/>
      <c r="I113" s="214"/>
      <c r="J113" s="214">
        <v>1</v>
      </c>
      <c r="K113" s="218"/>
      <c r="L113" s="218"/>
      <c r="M113" s="218"/>
    </row>
    <row r="114" spans="1:13" ht="15" customHeight="1" x14ac:dyDescent="0.25">
      <c r="A114" s="127" t="s">
        <v>587</v>
      </c>
      <c r="B114" s="63" t="str">
        <f>VLOOKUP(MID(A114,1,1),'3a'!A:B,2,0)</f>
        <v>Oddelenie</v>
      </c>
      <c r="C114" s="63">
        <v>2</v>
      </c>
      <c r="D114" s="64" t="s">
        <v>588</v>
      </c>
      <c r="E114" s="63" t="s">
        <v>3</v>
      </c>
      <c r="F114" s="63"/>
      <c r="G114" s="63"/>
      <c r="H114" s="63"/>
      <c r="I114" s="63"/>
      <c r="J114" s="63">
        <v>1</v>
      </c>
      <c r="K114" s="27"/>
      <c r="L114" s="27"/>
      <c r="M114" s="27"/>
    </row>
    <row r="115" spans="1:13" ht="15" customHeight="1" x14ac:dyDescent="0.25">
      <c r="A115" s="126" t="s">
        <v>589</v>
      </c>
      <c r="B115" s="214" t="str">
        <f>VLOOKUP(MID(A115,1,1),'3a'!A:B,2,0)</f>
        <v>Oddelenie</v>
      </c>
      <c r="C115" s="214">
        <v>1</v>
      </c>
      <c r="D115" s="215" t="s">
        <v>590</v>
      </c>
      <c r="E115" s="214" t="s">
        <v>3</v>
      </c>
      <c r="F115" s="214"/>
      <c r="G115" s="214"/>
      <c r="H115" s="214"/>
      <c r="I115" s="214"/>
      <c r="J115" s="214">
        <v>1</v>
      </c>
      <c r="K115" s="218"/>
      <c r="L115" s="218"/>
      <c r="M115" s="218"/>
    </row>
    <row r="116" spans="1:13" ht="15" customHeight="1" x14ac:dyDescent="0.25">
      <c r="A116" s="127" t="s">
        <v>591</v>
      </c>
      <c r="B116" s="63" t="str">
        <f>VLOOKUP(MID(A116,1,1),'3a'!A:B,2,0)</f>
        <v>Oddelenie</v>
      </c>
      <c r="C116" s="63">
        <v>2</v>
      </c>
      <c r="D116" s="64" t="s">
        <v>592</v>
      </c>
      <c r="E116" s="63" t="s">
        <v>3</v>
      </c>
      <c r="F116" s="63"/>
      <c r="G116" s="63"/>
      <c r="H116" s="63"/>
      <c r="I116" s="63"/>
      <c r="J116" s="63">
        <v>1</v>
      </c>
      <c r="K116" s="27"/>
      <c r="L116" s="27"/>
      <c r="M116" s="27"/>
    </row>
    <row r="117" spans="1:13" ht="15" customHeight="1" x14ac:dyDescent="0.25">
      <c r="A117" s="126" t="s">
        <v>593</v>
      </c>
      <c r="B117" s="214" t="str">
        <f>VLOOKUP(MID(A117,1,1),'3a'!A:B,2,0)</f>
        <v>Oddelenie</v>
      </c>
      <c r="C117" s="214">
        <v>1</v>
      </c>
      <c r="D117" s="215" t="s">
        <v>594</v>
      </c>
      <c r="E117" s="214" t="s">
        <v>3</v>
      </c>
      <c r="F117" s="214"/>
      <c r="G117" s="214"/>
      <c r="H117" s="214"/>
      <c r="I117" s="214"/>
      <c r="J117" s="214">
        <v>1</v>
      </c>
      <c r="K117" s="218"/>
      <c r="L117" s="218"/>
      <c r="M117" s="218"/>
    </row>
    <row r="118" spans="1:13" ht="15" customHeight="1" x14ac:dyDescent="0.25">
      <c r="A118" s="127" t="s">
        <v>595</v>
      </c>
      <c r="B118" s="63" t="str">
        <f>VLOOKUP(MID(A118,1,1),'3a'!A:B,2,0)</f>
        <v>Oddelenie</v>
      </c>
      <c r="C118" s="63">
        <v>2</v>
      </c>
      <c r="D118" s="64" t="s">
        <v>596</v>
      </c>
      <c r="E118" s="63"/>
      <c r="F118" s="63"/>
      <c r="G118" s="63"/>
      <c r="H118" s="63"/>
      <c r="I118" s="63" t="s">
        <v>3</v>
      </c>
      <c r="J118" s="63">
        <v>11</v>
      </c>
      <c r="K118" s="111" t="s">
        <v>2503</v>
      </c>
      <c r="L118" s="133"/>
      <c r="M118" s="27"/>
    </row>
    <row r="119" spans="1:13" ht="15" customHeight="1" x14ac:dyDescent="0.25">
      <c r="A119" s="126" t="s">
        <v>597</v>
      </c>
      <c r="B119" s="214" t="str">
        <f>VLOOKUP(MID(A119,1,1),'3a'!A:B,2,0)</f>
        <v>Oddelenie</v>
      </c>
      <c r="C119" s="214">
        <v>1</v>
      </c>
      <c r="D119" s="215" t="s">
        <v>598</v>
      </c>
      <c r="E119" s="214" t="s">
        <v>3</v>
      </c>
      <c r="F119" s="214"/>
      <c r="G119" s="214"/>
      <c r="H119" s="214"/>
      <c r="I119" s="214"/>
      <c r="J119" s="214">
        <v>1</v>
      </c>
      <c r="K119" s="218"/>
      <c r="L119" s="218"/>
      <c r="M119" s="218"/>
    </row>
    <row r="120" spans="1:13" ht="15" customHeight="1" x14ac:dyDescent="0.25">
      <c r="A120" s="127" t="s">
        <v>599</v>
      </c>
      <c r="B120" s="63" t="str">
        <f>VLOOKUP(MID(A120,1,1),'3a'!A:B,2,0)</f>
        <v>Oddelenie</v>
      </c>
      <c r="C120" s="63">
        <v>2</v>
      </c>
      <c r="D120" s="64" t="s">
        <v>600</v>
      </c>
      <c r="E120" s="63"/>
      <c r="F120" s="63"/>
      <c r="G120" s="63"/>
      <c r="H120" s="63"/>
      <c r="I120" s="63" t="s">
        <v>3</v>
      </c>
      <c r="J120" s="63">
        <v>11</v>
      </c>
      <c r="K120" s="111" t="s">
        <v>2503</v>
      </c>
      <c r="L120" s="133"/>
      <c r="M120" s="27"/>
    </row>
    <row r="121" spans="1:13" x14ac:dyDescent="0.25">
      <c r="A121" s="126" t="s">
        <v>601</v>
      </c>
      <c r="B121" s="214" t="str">
        <f>VLOOKUP(MID(A121,1,1),'3a'!A:B,2,0)</f>
        <v>Oddelenie</v>
      </c>
      <c r="C121" s="214">
        <v>1</v>
      </c>
      <c r="D121" s="215" t="s">
        <v>799</v>
      </c>
      <c r="E121" s="214" t="s">
        <v>3</v>
      </c>
      <c r="F121" s="214"/>
      <c r="G121" s="214"/>
      <c r="H121" s="214"/>
      <c r="I121" s="214"/>
      <c r="J121" s="214">
        <v>1</v>
      </c>
      <c r="K121" s="218"/>
      <c r="L121" s="218"/>
      <c r="M121" s="218"/>
    </row>
    <row r="122" spans="1:13" x14ac:dyDescent="0.25">
      <c r="A122" s="127" t="s">
        <v>602</v>
      </c>
      <c r="B122" s="63" t="str">
        <f>VLOOKUP(MID(A122,1,1),'3a'!A:B,2,0)</f>
        <v>Oddelenie</v>
      </c>
      <c r="C122" s="63">
        <v>2</v>
      </c>
      <c r="D122" s="64" t="s">
        <v>2428</v>
      </c>
      <c r="E122" s="63" t="s">
        <v>3</v>
      </c>
      <c r="F122" s="63"/>
      <c r="G122" s="63"/>
      <c r="H122" s="63"/>
      <c r="I122" s="63"/>
      <c r="J122" s="63">
        <v>1</v>
      </c>
      <c r="K122" s="27"/>
      <c r="L122" s="27"/>
      <c r="M122" s="27"/>
    </row>
    <row r="123" spans="1:13" ht="15" customHeight="1" x14ac:dyDescent="0.25">
      <c r="A123" s="126" t="s">
        <v>603</v>
      </c>
      <c r="B123" s="214" t="str">
        <f>VLOOKUP(MID(A123,1,1),'3a'!A:B,2,0)</f>
        <v>Oddelenie</v>
      </c>
      <c r="C123" s="214">
        <v>1</v>
      </c>
      <c r="D123" s="215" t="s">
        <v>604</v>
      </c>
      <c r="E123" s="214" t="s">
        <v>3</v>
      </c>
      <c r="F123" s="214"/>
      <c r="G123" s="214"/>
      <c r="H123" s="214"/>
      <c r="I123" s="214"/>
      <c r="J123" s="214">
        <v>1</v>
      </c>
      <c r="K123" s="218"/>
      <c r="L123" s="218"/>
      <c r="M123" s="218"/>
    </row>
    <row r="124" spans="1:13" ht="15" customHeight="1" x14ac:dyDescent="0.25">
      <c r="A124" s="127" t="s">
        <v>605</v>
      </c>
      <c r="B124" s="63" t="str">
        <f>VLOOKUP(MID(A124,1,1),'3a'!A:B,2,0)</f>
        <v>Oddelenie</v>
      </c>
      <c r="C124" s="63">
        <v>2</v>
      </c>
      <c r="D124" s="64" t="s">
        <v>606</v>
      </c>
      <c r="E124" s="63" t="s">
        <v>3</v>
      </c>
      <c r="F124" s="63"/>
      <c r="G124" s="63"/>
      <c r="H124" s="63"/>
      <c r="I124" s="63"/>
      <c r="J124" s="63">
        <v>1</v>
      </c>
      <c r="K124" s="27"/>
      <c r="L124" s="27"/>
      <c r="M124" s="27"/>
    </row>
    <row r="125" spans="1:13" x14ac:dyDescent="0.25">
      <c r="A125" s="126" t="s">
        <v>2678</v>
      </c>
      <c r="B125" s="216" t="str">
        <f>VLOOKUP(MID(A125,1,1),'3a'!A:B,2,0)</f>
        <v>Oddelenie</v>
      </c>
      <c r="C125" s="214">
        <v>1</v>
      </c>
      <c r="D125" s="215" t="s">
        <v>2512</v>
      </c>
      <c r="E125" s="214" t="s">
        <v>3</v>
      </c>
      <c r="F125" s="214"/>
      <c r="G125" s="214"/>
      <c r="H125" s="214"/>
      <c r="I125" s="214"/>
      <c r="J125" s="214">
        <v>2</v>
      </c>
      <c r="K125" s="218" t="s">
        <v>2500</v>
      </c>
      <c r="L125" s="218" t="s">
        <v>2684</v>
      </c>
      <c r="M125" s="218"/>
    </row>
    <row r="126" spans="1:13" x14ac:dyDescent="0.25">
      <c r="A126" s="127" t="s">
        <v>2679</v>
      </c>
      <c r="B126" s="65" t="str">
        <f>VLOOKUP(MID(A126,1,1),'3a'!A:B,2,0)</f>
        <v>Oddelenie</v>
      </c>
      <c r="C126" s="63">
        <v>2</v>
      </c>
      <c r="D126" s="64" t="s">
        <v>2470</v>
      </c>
      <c r="E126" s="63" t="s">
        <v>3</v>
      </c>
      <c r="F126" s="63"/>
      <c r="G126" s="63"/>
      <c r="H126" s="63"/>
      <c r="I126" s="63"/>
      <c r="J126" s="63">
        <v>4</v>
      </c>
      <c r="K126" s="27" t="s">
        <v>2500</v>
      </c>
      <c r="L126" s="27" t="s">
        <v>2684</v>
      </c>
      <c r="M126" s="27"/>
    </row>
    <row r="127" spans="1:13" x14ac:dyDescent="0.25">
      <c r="A127" s="126" t="s">
        <v>607</v>
      </c>
      <c r="B127" s="214" t="str">
        <f>VLOOKUP(MID(A127,1,1),'3a'!A:B,2,0)</f>
        <v>Oddelenie</v>
      </c>
      <c r="C127" s="214">
        <v>1</v>
      </c>
      <c r="D127" s="215" t="s">
        <v>2455</v>
      </c>
      <c r="E127" s="214" t="s">
        <v>3</v>
      </c>
      <c r="F127" s="214"/>
      <c r="G127" s="214"/>
      <c r="H127" s="214"/>
      <c r="I127" s="214"/>
      <c r="J127" s="214">
        <v>1</v>
      </c>
      <c r="K127" s="218"/>
      <c r="L127" s="218"/>
      <c r="M127" s="218"/>
    </row>
    <row r="128" spans="1:13" ht="15" customHeight="1" x14ac:dyDescent="0.25">
      <c r="A128" s="127" t="s">
        <v>608</v>
      </c>
      <c r="B128" s="63" t="str">
        <f>VLOOKUP(MID(A128,1,1),'3a'!A:B,2,0)</f>
        <v>Oddelenie</v>
      </c>
      <c r="C128" s="63">
        <v>2</v>
      </c>
      <c r="D128" s="64" t="s">
        <v>609</v>
      </c>
      <c r="E128" s="63" t="s">
        <v>3</v>
      </c>
      <c r="F128" s="63"/>
      <c r="G128" s="63"/>
      <c r="H128" s="63"/>
      <c r="I128" s="63"/>
      <c r="J128" s="63">
        <v>1</v>
      </c>
      <c r="K128" s="27"/>
      <c r="L128" s="27"/>
      <c r="M128" s="27"/>
    </row>
    <row r="129" spans="1:13" x14ac:dyDescent="0.25">
      <c r="A129" s="126" t="s">
        <v>610</v>
      </c>
      <c r="B129" s="214" t="str">
        <f>VLOOKUP(MID(A129,1,1),'3a'!A:B,2,0)</f>
        <v>Oddelenie</v>
      </c>
      <c r="C129" s="214">
        <v>1</v>
      </c>
      <c r="D129" s="215" t="s">
        <v>2454</v>
      </c>
      <c r="E129" s="214" t="s">
        <v>3</v>
      </c>
      <c r="F129" s="214"/>
      <c r="G129" s="214"/>
      <c r="H129" s="214"/>
      <c r="I129" s="214"/>
      <c r="J129" s="214">
        <v>2</v>
      </c>
      <c r="K129" s="218"/>
      <c r="L129" s="218"/>
      <c r="M129" s="218"/>
    </row>
    <row r="130" spans="1:13" ht="15" customHeight="1" x14ac:dyDescent="0.25">
      <c r="A130" s="127" t="s">
        <v>611</v>
      </c>
      <c r="B130" s="63" t="str">
        <f>VLOOKUP(MID(A130,1,1),'3a'!A:B,2,0)</f>
        <v>Oddelenie</v>
      </c>
      <c r="C130" s="63">
        <v>2</v>
      </c>
      <c r="D130" s="64" t="s">
        <v>612</v>
      </c>
      <c r="E130" s="63" t="s">
        <v>3</v>
      </c>
      <c r="F130" s="63"/>
      <c r="G130" s="63"/>
      <c r="H130" s="63"/>
      <c r="I130" s="63"/>
      <c r="J130" s="63">
        <v>1</v>
      </c>
      <c r="K130" s="27"/>
      <c r="L130" s="27"/>
      <c r="M130" s="27"/>
    </row>
    <row r="131" spans="1:13" ht="15" customHeight="1" x14ac:dyDescent="0.25">
      <c r="A131" s="126" t="s">
        <v>613</v>
      </c>
      <c r="B131" s="214" t="str">
        <f>VLOOKUP(MID(A131,1,1),'3a'!A:B,2,0)</f>
        <v>Oddelenie</v>
      </c>
      <c r="C131" s="214">
        <v>1</v>
      </c>
      <c r="D131" s="215" t="s">
        <v>614</v>
      </c>
      <c r="E131" s="214" t="s">
        <v>3</v>
      </c>
      <c r="F131" s="214"/>
      <c r="G131" s="214"/>
      <c r="H131" s="214"/>
      <c r="I131" s="214"/>
      <c r="J131" s="214">
        <v>1</v>
      </c>
      <c r="K131" s="218"/>
      <c r="L131" s="218"/>
      <c r="M131" s="218"/>
    </row>
    <row r="132" spans="1:13" ht="15" customHeight="1" x14ac:dyDescent="0.25">
      <c r="A132" s="127" t="s">
        <v>615</v>
      </c>
      <c r="B132" s="63" t="str">
        <f>VLOOKUP(MID(A132,1,1),'3a'!A:B,2,0)</f>
        <v>Oddelenie</v>
      </c>
      <c r="C132" s="63">
        <v>2</v>
      </c>
      <c r="D132" s="64" t="s">
        <v>616</v>
      </c>
      <c r="E132" s="63" t="s">
        <v>3</v>
      </c>
      <c r="F132" s="63"/>
      <c r="G132" s="63"/>
      <c r="H132" s="63"/>
      <c r="I132" s="63"/>
      <c r="J132" s="63">
        <v>1</v>
      </c>
      <c r="K132" s="27"/>
      <c r="L132" s="27"/>
      <c r="M132" s="27"/>
    </row>
    <row r="133" spans="1:13" ht="15" customHeight="1" x14ac:dyDescent="0.25">
      <c r="A133" s="126" t="s">
        <v>617</v>
      </c>
      <c r="B133" s="214" t="str">
        <f>VLOOKUP(MID(A133,1,1),'3a'!A:B,2,0)</f>
        <v>Oddelenie</v>
      </c>
      <c r="C133" s="214">
        <v>1</v>
      </c>
      <c r="D133" s="215" t="s">
        <v>618</v>
      </c>
      <c r="E133" s="214" t="s">
        <v>3</v>
      </c>
      <c r="F133" s="214"/>
      <c r="G133" s="214"/>
      <c r="H133" s="214"/>
      <c r="I133" s="214"/>
      <c r="J133" s="214">
        <v>1</v>
      </c>
      <c r="K133" s="218"/>
      <c r="L133" s="218"/>
      <c r="M133" s="218"/>
    </row>
    <row r="134" spans="1:13" ht="15" customHeight="1" x14ac:dyDescent="0.25">
      <c r="A134" s="127" t="s">
        <v>619</v>
      </c>
      <c r="B134" s="63" t="str">
        <f>VLOOKUP(MID(A134,1,1),'3a'!A:B,2,0)</f>
        <v>Oddelenie</v>
      </c>
      <c r="C134" s="63">
        <v>2</v>
      </c>
      <c r="D134" s="64" t="s">
        <v>620</v>
      </c>
      <c r="E134" s="63" t="s">
        <v>3</v>
      </c>
      <c r="F134" s="63"/>
      <c r="G134" s="63"/>
      <c r="H134" s="63"/>
      <c r="I134" s="63"/>
      <c r="J134" s="63">
        <v>2</v>
      </c>
      <c r="K134" s="27"/>
      <c r="L134" s="27"/>
      <c r="M134" s="27"/>
    </row>
    <row r="135" spans="1:13" ht="15" customHeight="1" x14ac:dyDescent="0.25">
      <c r="A135" s="126" t="s">
        <v>621</v>
      </c>
      <c r="B135" s="214" t="str">
        <f>VLOOKUP(MID(A135,1,1),'3a'!A:B,2,0)</f>
        <v>Oddelenie</v>
      </c>
      <c r="C135" s="214">
        <v>1</v>
      </c>
      <c r="D135" s="215" t="s">
        <v>622</v>
      </c>
      <c r="E135" s="214" t="s">
        <v>3</v>
      </c>
      <c r="F135" s="214"/>
      <c r="G135" s="214"/>
      <c r="H135" s="214"/>
      <c r="I135" s="214"/>
      <c r="J135" s="214">
        <v>2</v>
      </c>
      <c r="K135" s="218"/>
      <c r="L135" s="218"/>
      <c r="M135" s="218"/>
    </row>
    <row r="136" spans="1:13" ht="15" customHeight="1" x14ac:dyDescent="0.25">
      <c r="A136" s="127" t="s">
        <v>2508</v>
      </c>
      <c r="B136" s="63" t="str">
        <f>VLOOKUP(MID(A136,1,1),'3a'!A:B,2,0)</f>
        <v>Oddelenie</v>
      </c>
      <c r="C136" s="63">
        <v>2</v>
      </c>
      <c r="D136" s="64" t="s">
        <v>920</v>
      </c>
      <c r="E136" s="63" t="s">
        <v>3</v>
      </c>
      <c r="F136" s="63"/>
      <c r="G136" s="63"/>
      <c r="H136" s="63"/>
      <c r="I136" s="63"/>
      <c r="J136" s="63">
        <v>2</v>
      </c>
      <c r="K136" s="27" t="s">
        <v>2509</v>
      </c>
      <c r="L136" s="27"/>
      <c r="M136" s="27"/>
    </row>
    <row r="137" spans="1:13" ht="15" customHeight="1" x14ac:dyDescent="0.25">
      <c r="A137" s="126" t="s">
        <v>623</v>
      </c>
      <c r="B137" s="214" t="str">
        <f>VLOOKUP(MID(A137,1,1),'3a'!A:B,2,0)</f>
        <v>Oddelenie</v>
      </c>
      <c r="C137" s="214">
        <v>1</v>
      </c>
      <c r="D137" s="215" t="s">
        <v>624</v>
      </c>
      <c r="E137" s="214" t="s">
        <v>3</v>
      </c>
      <c r="F137" s="214"/>
      <c r="G137" s="214"/>
      <c r="H137" s="214"/>
      <c r="I137" s="214"/>
      <c r="J137" s="214">
        <v>2</v>
      </c>
      <c r="K137" s="218"/>
      <c r="L137" s="218"/>
      <c r="M137" s="218"/>
    </row>
    <row r="138" spans="1:13" ht="15" customHeight="1" x14ac:dyDescent="0.25">
      <c r="A138" s="127" t="s">
        <v>625</v>
      </c>
      <c r="B138" s="63" t="str">
        <f>VLOOKUP(MID(A138,1,1),'3a'!A:B,2,0)</f>
        <v>Oddelenie</v>
      </c>
      <c r="C138" s="63">
        <v>2</v>
      </c>
      <c r="D138" s="64" t="s">
        <v>626</v>
      </c>
      <c r="E138" s="63" t="s">
        <v>3</v>
      </c>
      <c r="F138" s="63"/>
      <c r="G138" s="63"/>
      <c r="H138" s="63"/>
      <c r="I138" s="63"/>
      <c r="J138" s="63">
        <v>2</v>
      </c>
      <c r="K138" s="27"/>
      <c r="L138" s="27"/>
      <c r="M138" s="27"/>
    </row>
    <row r="139" spans="1:13" ht="15" customHeight="1" x14ac:dyDescent="0.25">
      <c r="A139" s="126" t="s">
        <v>627</v>
      </c>
      <c r="B139" s="214" t="str">
        <f>VLOOKUP(MID(A139,1,1),'3a'!A:B,2,0)</f>
        <v>Oddelenie</v>
      </c>
      <c r="C139" s="214">
        <v>1</v>
      </c>
      <c r="D139" s="215" t="s">
        <v>628</v>
      </c>
      <c r="E139" s="214" t="s">
        <v>3</v>
      </c>
      <c r="F139" s="214"/>
      <c r="G139" s="214"/>
      <c r="H139" s="214"/>
      <c r="I139" s="214"/>
      <c r="J139" s="214">
        <v>2</v>
      </c>
      <c r="K139" s="218"/>
      <c r="L139" s="218"/>
      <c r="M139" s="218"/>
    </row>
    <row r="140" spans="1:13" ht="15" customHeight="1" x14ac:dyDescent="0.25">
      <c r="A140" s="127" t="s">
        <v>629</v>
      </c>
      <c r="B140" s="63" t="str">
        <f>VLOOKUP(MID(A140,1,1),'3a'!A:B,2,0)</f>
        <v>Oddelenie</v>
      </c>
      <c r="C140" s="63">
        <v>2</v>
      </c>
      <c r="D140" s="64" t="s">
        <v>630</v>
      </c>
      <c r="E140" s="63" t="s">
        <v>3</v>
      </c>
      <c r="F140" s="63"/>
      <c r="G140" s="63"/>
      <c r="H140" s="63"/>
      <c r="I140" s="63"/>
      <c r="J140" s="63">
        <v>2</v>
      </c>
      <c r="K140" s="27"/>
      <c r="L140" s="27"/>
      <c r="M140" s="27"/>
    </row>
    <row r="141" spans="1:13" ht="15" customHeight="1" x14ac:dyDescent="0.25">
      <c r="A141" s="126" t="s">
        <v>631</v>
      </c>
      <c r="B141" s="214" t="str">
        <f>VLOOKUP(MID(A141,1,1),'3a'!A:B,2,0)</f>
        <v>Oddelenie</v>
      </c>
      <c r="C141" s="214">
        <v>1</v>
      </c>
      <c r="D141" s="215" t="s">
        <v>632</v>
      </c>
      <c r="E141" s="214" t="s">
        <v>3</v>
      </c>
      <c r="F141" s="214"/>
      <c r="G141" s="214"/>
      <c r="H141" s="214"/>
      <c r="I141" s="214"/>
      <c r="J141" s="214">
        <v>2</v>
      </c>
      <c r="K141" s="218"/>
      <c r="L141" s="218"/>
      <c r="M141" s="218"/>
    </row>
    <row r="142" spans="1:13" x14ac:dyDescent="0.25">
      <c r="A142" s="127" t="s">
        <v>633</v>
      </c>
      <c r="B142" s="63" t="str">
        <f>VLOOKUP(MID(A142,1,1),'3a'!A:B,2,0)</f>
        <v>Oddelenie</v>
      </c>
      <c r="C142" s="63">
        <v>2</v>
      </c>
      <c r="D142" s="64" t="s">
        <v>634</v>
      </c>
      <c r="E142" s="63"/>
      <c r="F142" s="63"/>
      <c r="G142" s="63"/>
      <c r="H142" s="63"/>
      <c r="I142" s="63" t="s">
        <v>3</v>
      </c>
      <c r="J142" s="63">
        <v>11</v>
      </c>
      <c r="K142" s="27"/>
      <c r="L142" s="27"/>
      <c r="M142" s="27"/>
    </row>
    <row r="143" spans="1:13" ht="15" customHeight="1" x14ac:dyDescent="0.25">
      <c r="A143" s="126" t="s">
        <v>635</v>
      </c>
      <c r="B143" s="214" t="str">
        <f>VLOOKUP(MID(A143,1,1),'3a'!A:B,2,0)</f>
        <v>Oddelenie</v>
      </c>
      <c r="C143" s="214">
        <v>1</v>
      </c>
      <c r="D143" s="215" t="s">
        <v>636</v>
      </c>
      <c r="E143" s="214" t="s">
        <v>3</v>
      </c>
      <c r="F143" s="214"/>
      <c r="G143" s="214"/>
      <c r="H143" s="214"/>
      <c r="I143" s="214"/>
      <c r="J143" s="214">
        <v>2</v>
      </c>
      <c r="K143" s="218"/>
      <c r="L143" s="218"/>
      <c r="M143" s="218"/>
    </row>
    <row r="144" spans="1:13" ht="15" customHeight="1" x14ac:dyDescent="0.25">
      <c r="A144" s="127" t="s">
        <v>637</v>
      </c>
      <c r="B144" s="63" t="str">
        <f>VLOOKUP(MID(A144,1,1),'3a'!A:B,2,0)</f>
        <v>Oddelenie</v>
      </c>
      <c r="C144" s="63">
        <v>2</v>
      </c>
      <c r="D144" s="64" t="s">
        <v>638</v>
      </c>
      <c r="E144" s="63" t="s">
        <v>3</v>
      </c>
      <c r="F144" s="63"/>
      <c r="G144" s="63"/>
      <c r="H144" s="63"/>
      <c r="I144" s="63"/>
      <c r="J144" s="63">
        <v>2</v>
      </c>
      <c r="K144" s="27"/>
      <c r="L144" s="27"/>
      <c r="M144" s="27"/>
    </row>
    <row r="145" spans="1:13" ht="15" customHeight="1" x14ac:dyDescent="0.25">
      <c r="A145" s="126" t="s">
        <v>639</v>
      </c>
      <c r="B145" s="214" t="str">
        <f>VLOOKUP(MID(A145,1,1),'3a'!A:B,2,0)</f>
        <v>Oddelenie</v>
      </c>
      <c r="C145" s="214">
        <v>1</v>
      </c>
      <c r="D145" s="215" t="s">
        <v>640</v>
      </c>
      <c r="E145" s="214" t="s">
        <v>3</v>
      </c>
      <c r="F145" s="214"/>
      <c r="G145" s="214"/>
      <c r="H145" s="214"/>
      <c r="I145" s="214"/>
      <c r="J145" s="214">
        <v>2</v>
      </c>
      <c r="K145" s="218"/>
      <c r="L145" s="218"/>
      <c r="M145" s="218"/>
    </row>
    <row r="146" spans="1:13" ht="15" customHeight="1" x14ac:dyDescent="0.25">
      <c r="A146" s="127" t="s">
        <v>641</v>
      </c>
      <c r="B146" s="63" t="str">
        <f>VLOOKUP(MID(A146,1,1),'3a'!A:B,2,0)</f>
        <v>Oddelenie</v>
      </c>
      <c r="C146" s="63">
        <v>2</v>
      </c>
      <c r="D146" s="64" t="s">
        <v>642</v>
      </c>
      <c r="E146" s="63" t="s">
        <v>3</v>
      </c>
      <c r="F146" s="63"/>
      <c r="G146" s="63"/>
      <c r="H146" s="63"/>
      <c r="I146" s="63"/>
      <c r="J146" s="63">
        <v>2</v>
      </c>
      <c r="K146" s="27"/>
      <c r="L146" s="27"/>
      <c r="M146" s="27"/>
    </row>
    <row r="147" spans="1:13" ht="15" customHeight="1" x14ac:dyDescent="0.25">
      <c r="A147" s="126" t="s">
        <v>643</v>
      </c>
      <c r="B147" s="214" t="str">
        <f>VLOOKUP(MID(A147,1,1),'3a'!A:B,2,0)</f>
        <v>Oddelenie</v>
      </c>
      <c r="C147" s="214">
        <v>1</v>
      </c>
      <c r="D147" s="215" t="s">
        <v>644</v>
      </c>
      <c r="E147" s="214" t="s">
        <v>3</v>
      </c>
      <c r="F147" s="214"/>
      <c r="G147" s="214"/>
      <c r="H147" s="214"/>
      <c r="I147" s="214"/>
      <c r="J147" s="214">
        <v>2</v>
      </c>
      <c r="K147" s="218"/>
      <c r="L147" s="218"/>
      <c r="M147" s="218"/>
    </row>
    <row r="148" spans="1:13" x14ac:dyDescent="0.25">
      <c r="A148" s="127" t="s">
        <v>645</v>
      </c>
      <c r="B148" s="63" t="str">
        <f>VLOOKUP(MID(A148,1,1),'3a'!A:B,2,0)</f>
        <v>Oddelenie</v>
      </c>
      <c r="C148" s="63">
        <v>2</v>
      </c>
      <c r="D148" s="64" t="s">
        <v>2469</v>
      </c>
      <c r="E148" s="63" t="s">
        <v>3</v>
      </c>
      <c r="F148" s="63"/>
      <c r="G148" s="63"/>
      <c r="H148" s="63"/>
      <c r="I148" s="63"/>
      <c r="J148" s="63">
        <v>2</v>
      </c>
      <c r="K148" s="27"/>
      <c r="L148" s="27"/>
      <c r="M148" s="27"/>
    </row>
    <row r="149" spans="1:13" ht="15" customHeight="1" x14ac:dyDescent="0.25">
      <c r="A149" s="126" t="s">
        <v>646</v>
      </c>
      <c r="B149" s="214" t="str">
        <f>VLOOKUP(MID(A149,1,1),'3a'!A:B,2,0)</f>
        <v>Oddelenie</v>
      </c>
      <c r="C149" s="214">
        <v>1</v>
      </c>
      <c r="D149" s="215" t="s">
        <v>647</v>
      </c>
      <c r="E149" s="214" t="s">
        <v>3</v>
      </c>
      <c r="F149" s="214"/>
      <c r="G149" s="214"/>
      <c r="H149" s="214"/>
      <c r="I149" s="214"/>
      <c r="J149" s="214">
        <v>2</v>
      </c>
      <c r="K149" s="218"/>
      <c r="L149" s="218"/>
      <c r="M149" s="218"/>
    </row>
    <row r="150" spans="1:13" x14ac:dyDescent="0.25">
      <c r="A150" s="127" t="s">
        <v>648</v>
      </c>
      <c r="B150" s="63" t="str">
        <f>VLOOKUP(MID(A150,1,1),'3a'!A:B,2,0)</f>
        <v>Oddelenie</v>
      </c>
      <c r="C150" s="63">
        <v>2</v>
      </c>
      <c r="D150" s="64" t="s">
        <v>2468</v>
      </c>
      <c r="E150" s="63"/>
      <c r="F150" s="63"/>
      <c r="G150" s="63"/>
      <c r="H150" s="63"/>
      <c r="I150" s="63" t="s">
        <v>3</v>
      </c>
      <c r="J150" s="63">
        <v>11</v>
      </c>
      <c r="K150" s="27"/>
      <c r="L150" s="27"/>
      <c r="M150" s="27"/>
    </row>
    <row r="151" spans="1:13" ht="15" customHeight="1" x14ac:dyDescent="0.25">
      <c r="A151" s="126" t="s">
        <v>649</v>
      </c>
      <c r="B151" s="214" t="str">
        <f>VLOOKUP(MID(A151,1,1),'3a'!A:B,2,0)</f>
        <v>Oddelenie</v>
      </c>
      <c r="C151" s="214">
        <v>1</v>
      </c>
      <c r="D151" s="215" t="s">
        <v>650</v>
      </c>
      <c r="E151" s="214" t="s">
        <v>3</v>
      </c>
      <c r="F151" s="214"/>
      <c r="G151" s="214"/>
      <c r="H151" s="214"/>
      <c r="I151" s="214"/>
      <c r="J151" s="214">
        <v>2</v>
      </c>
      <c r="K151" s="218"/>
      <c r="L151" s="218"/>
      <c r="M151" s="218"/>
    </row>
    <row r="152" spans="1:13" x14ac:dyDescent="0.25">
      <c r="A152" s="127" t="s">
        <v>651</v>
      </c>
      <c r="B152" s="63" t="str">
        <f>VLOOKUP(MID(A152,1,1),'3a'!A:B,2,0)</f>
        <v>Oddelenie</v>
      </c>
      <c r="C152" s="63">
        <v>2</v>
      </c>
      <c r="D152" s="64" t="s">
        <v>2467</v>
      </c>
      <c r="E152" s="63" t="s">
        <v>3</v>
      </c>
      <c r="F152" s="63"/>
      <c r="G152" s="63"/>
      <c r="H152" s="63"/>
      <c r="I152" s="63"/>
      <c r="J152" s="63">
        <v>2</v>
      </c>
      <c r="K152" s="27"/>
      <c r="L152" s="27"/>
      <c r="M152" s="27"/>
    </row>
    <row r="153" spans="1:13" ht="30" x14ac:dyDescent="0.25">
      <c r="A153" s="126" t="s">
        <v>652</v>
      </c>
      <c r="B153" s="214" t="str">
        <f>VLOOKUP(MID(A153,1,1),'3a'!A:B,2,0)</f>
        <v>Oddelenie</v>
      </c>
      <c r="C153" s="214">
        <v>1</v>
      </c>
      <c r="D153" s="215" t="s">
        <v>2466</v>
      </c>
      <c r="E153" s="214" t="s">
        <v>3</v>
      </c>
      <c r="F153" s="214"/>
      <c r="G153" s="214"/>
      <c r="H153" s="214"/>
      <c r="I153" s="214"/>
      <c r="J153" s="214">
        <v>2</v>
      </c>
      <c r="K153" s="218"/>
      <c r="L153" s="218"/>
      <c r="M153" s="218"/>
    </row>
    <row r="154" spans="1:13" ht="15" customHeight="1" x14ac:dyDescent="0.25">
      <c r="A154" s="127" t="s">
        <v>653</v>
      </c>
      <c r="B154" s="63" t="str">
        <f>VLOOKUP(MID(A154,1,1),'3a'!A:B,2,0)</f>
        <v>Oddelenie</v>
      </c>
      <c r="C154" s="63">
        <v>2</v>
      </c>
      <c r="D154" s="64" t="s">
        <v>654</v>
      </c>
      <c r="E154" s="63"/>
      <c r="F154" s="63"/>
      <c r="G154" s="63"/>
      <c r="H154" s="63"/>
      <c r="I154" s="63" t="s">
        <v>3</v>
      </c>
      <c r="J154" s="63">
        <v>11</v>
      </c>
      <c r="K154" s="111" t="s">
        <v>2503</v>
      </c>
      <c r="L154" s="133"/>
      <c r="M154" s="27"/>
    </row>
    <row r="155" spans="1:13" x14ac:dyDescent="0.25">
      <c r="A155" s="126" t="s">
        <v>2581</v>
      </c>
      <c r="B155" s="214" t="str">
        <f>VLOOKUP(MID(A155,1,1),'3a'!A:B,2,0)</f>
        <v>Oddelenie</v>
      </c>
      <c r="C155" s="214">
        <v>1</v>
      </c>
      <c r="D155" s="218" t="s">
        <v>2582</v>
      </c>
      <c r="E155" s="214" t="s">
        <v>3</v>
      </c>
      <c r="F155" s="218"/>
      <c r="G155" s="218"/>
      <c r="H155" s="218"/>
      <c r="I155" s="218"/>
      <c r="J155" s="214">
        <v>1</v>
      </c>
      <c r="K155" s="218"/>
      <c r="L155" s="218" t="s">
        <v>2664</v>
      </c>
      <c r="M155" s="218"/>
    </row>
    <row r="156" spans="1:13" x14ac:dyDescent="0.25">
      <c r="A156" s="127" t="s">
        <v>655</v>
      </c>
      <c r="B156" s="63" t="str">
        <f>VLOOKUP(MID(A156,1,1),'3a'!A:B,2,0)</f>
        <v>Oddelenie</v>
      </c>
      <c r="C156" s="63">
        <v>2</v>
      </c>
      <c r="D156" s="64" t="s">
        <v>2465</v>
      </c>
      <c r="E156" s="63"/>
      <c r="F156" s="63"/>
      <c r="G156" s="63"/>
      <c r="H156" s="63"/>
      <c r="I156" s="63" t="s">
        <v>3</v>
      </c>
      <c r="J156" s="63">
        <v>11</v>
      </c>
      <c r="K156" s="27"/>
      <c r="L156" s="27"/>
      <c r="M156" s="27"/>
    </row>
    <row r="157" spans="1:13" ht="15" customHeight="1" x14ac:dyDescent="0.25">
      <c r="A157" s="126" t="s">
        <v>656</v>
      </c>
      <c r="B157" s="214" t="str">
        <f>VLOOKUP(MID(A157,1,1),'3a'!A:B,2,0)</f>
        <v>Oddelenie</v>
      </c>
      <c r="C157" s="214">
        <v>1</v>
      </c>
      <c r="D157" s="215" t="s">
        <v>2464</v>
      </c>
      <c r="E157" s="214"/>
      <c r="F157" s="214"/>
      <c r="G157" s="214"/>
      <c r="H157" s="214"/>
      <c r="I157" s="216" t="s">
        <v>447</v>
      </c>
      <c r="J157" s="214">
        <v>11</v>
      </c>
      <c r="K157" s="218"/>
      <c r="L157" s="218"/>
      <c r="M157" s="218"/>
    </row>
    <row r="158" spans="1:13" ht="15" customHeight="1" x14ac:dyDescent="0.25">
      <c r="A158" s="127" t="s">
        <v>657</v>
      </c>
      <c r="B158" s="63" t="str">
        <f>VLOOKUP(MID(A158,1,1),'3a'!A:B,2,0)</f>
        <v>Ambulancia</v>
      </c>
      <c r="C158" s="63">
        <v>2</v>
      </c>
      <c r="D158" s="64" t="s">
        <v>460</v>
      </c>
      <c r="E158" s="63" t="s">
        <v>3</v>
      </c>
      <c r="F158" s="63"/>
      <c r="G158" s="63"/>
      <c r="H158" s="63"/>
      <c r="I158" s="63"/>
      <c r="J158" s="63">
        <v>9</v>
      </c>
      <c r="K158" s="27"/>
      <c r="L158" s="27"/>
      <c r="M158" s="27"/>
    </row>
    <row r="159" spans="1:13" x14ac:dyDescent="0.25">
      <c r="A159" s="126" t="s">
        <v>658</v>
      </c>
      <c r="B159" s="214" t="str">
        <f>VLOOKUP(MID(A159,1,1),'3a'!A:B,2,0)</f>
        <v>Ambulancia</v>
      </c>
      <c r="C159" s="214">
        <v>1</v>
      </c>
      <c r="D159" s="215" t="s">
        <v>462</v>
      </c>
      <c r="E159" s="214" t="s">
        <v>3</v>
      </c>
      <c r="F159" s="214"/>
      <c r="G159" s="214"/>
      <c r="H159" s="214"/>
      <c r="I159" s="214"/>
      <c r="J159" s="214">
        <v>9</v>
      </c>
      <c r="K159" s="218"/>
      <c r="L159" s="218"/>
      <c r="M159" s="218"/>
    </row>
    <row r="160" spans="1:13" ht="15" customHeight="1" x14ac:dyDescent="0.25">
      <c r="A160" s="127" t="s">
        <v>659</v>
      </c>
      <c r="B160" s="63" t="str">
        <f>VLOOKUP(MID(A160,1,1),'3a'!A:B,2,0)</f>
        <v>Ambulancia</v>
      </c>
      <c r="C160" s="63">
        <v>2</v>
      </c>
      <c r="D160" s="64" t="s">
        <v>464</v>
      </c>
      <c r="E160" s="63" t="s">
        <v>3</v>
      </c>
      <c r="F160" s="63"/>
      <c r="G160" s="63"/>
      <c r="H160" s="63"/>
      <c r="I160" s="63"/>
      <c r="J160" s="63">
        <v>9</v>
      </c>
      <c r="K160" s="27"/>
      <c r="L160" s="27"/>
      <c r="M160" s="27"/>
    </row>
    <row r="161" spans="1:13" ht="15" customHeight="1" x14ac:dyDescent="0.25">
      <c r="A161" s="126" t="s">
        <v>660</v>
      </c>
      <c r="B161" s="214" t="str">
        <f>VLOOKUP(MID(A161,1,1),'3a'!A:B,2,0)</f>
        <v>Ambulancia</v>
      </c>
      <c r="C161" s="214">
        <v>1</v>
      </c>
      <c r="D161" s="215" t="s">
        <v>466</v>
      </c>
      <c r="E161" s="214" t="s">
        <v>3</v>
      </c>
      <c r="F161" s="214"/>
      <c r="G161" s="214"/>
      <c r="H161" s="214"/>
      <c r="I161" s="214"/>
      <c r="J161" s="214">
        <v>9</v>
      </c>
      <c r="K161" s="218"/>
      <c r="L161" s="218"/>
      <c r="M161" s="218"/>
    </row>
    <row r="162" spans="1:13" ht="15" customHeight="1" x14ac:dyDescent="0.25">
      <c r="A162" s="127" t="s">
        <v>661</v>
      </c>
      <c r="B162" s="63" t="str">
        <f>VLOOKUP(MID(A162,1,1),'3a'!A:B,2,0)</f>
        <v>Ambulancia</v>
      </c>
      <c r="C162" s="63">
        <v>2</v>
      </c>
      <c r="D162" s="66" t="s">
        <v>468</v>
      </c>
      <c r="E162" s="63" t="s">
        <v>3</v>
      </c>
      <c r="F162" s="63"/>
      <c r="G162" s="63"/>
      <c r="H162" s="63"/>
      <c r="I162" s="63"/>
      <c r="J162" s="63">
        <v>9</v>
      </c>
      <c r="K162" s="111" t="s">
        <v>2503</v>
      </c>
      <c r="L162" s="133" t="s">
        <v>2515</v>
      </c>
      <c r="M162" s="27"/>
    </row>
    <row r="163" spans="1:13" ht="15" customHeight="1" x14ac:dyDescent="0.25">
      <c r="A163" s="126" t="s">
        <v>662</v>
      </c>
      <c r="B163" s="214" t="str">
        <f>VLOOKUP(MID(A163,1,1),'3a'!A:B,2,0)</f>
        <v>Ambulancia</v>
      </c>
      <c r="C163" s="214">
        <v>1</v>
      </c>
      <c r="D163" s="215" t="s">
        <v>470</v>
      </c>
      <c r="E163" s="214" t="s">
        <v>3</v>
      </c>
      <c r="F163" s="214"/>
      <c r="G163" s="214"/>
      <c r="H163" s="214"/>
      <c r="I163" s="214"/>
      <c r="J163" s="214">
        <v>10</v>
      </c>
      <c r="K163" s="218"/>
      <c r="L163" s="218" t="s">
        <v>2958</v>
      </c>
      <c r="M163" s="218"/>
    </row>
    <row r="164" spans="1:13" x14ac:dyDescent="0.25">
      <c r="A164" s="127" t="s">
        <v>663</v>
      </c>
      <c r="B164" s="63" t="str">
        <f>VLOOKUP(MID(A164,1,1),'3a'!A:B,2,0)</f>
        <v>Ambulancia</v>
      </c>
      <c r="C164" s="63">
        <v>2</v>
      </c>
      <c r="D164" s="64" t="s">
        <v>472</v>
      </c>
      <c r="E164" s="63" t="s">
        <v>3</v>
      </c>
      <c r="F164" s="63"/>
      <c r="G164" s="63"/>
      <c r="H164" s="63"/>
      <c r="I164" s="63"/>
      <c r="J164" s="63">
        <v>9</v>
      </c>
      <c r="K164" s="27"/>
      <c r="L164" s="27"/>
      <c r="M164" s="27"/>
    </row>
    <row r="165" spans="1:13" x14ac:dyDescent="0.25">
      <c r="A165" s="126" t="s">
        <v>664</v>
      </c>
      <c r="B165" s="214" t="str">
        <f>VLOOKUP(MID(A165,1,1),'3a'!A:B,2,0)</f>
        <v>Ambulancia</v>
      </c>
      <c r="C165" s="214">
        <v>1</v>
      </c>
      <c r="D165" s="215" t="s">
        <v>2416</v>
      </c>
      <c r="E165" s="214" t="s">
        <v>3</v>
      </c>
      <c r="F165" s="214"/>
      <c r="G165" s="214"/>
      <c r="H165" s="214"/>
      <c r="I165" s="214"/>
      <c r="J165" s="214">
        <v>9</v>
      </c>
      <c r="K165" s="218"/>
      <c r="L165" s="218"/>
      <c r="M165" s="218"/>
    </row>
    <row r="166" spans="1:13" ht="15" customHeight="1" x14ac:dyDescent="0.25">
      <c r="A166" s="127" t="s">
        <v>665</v>
      </c>
      <c r="B166" s="63" t="str">
        <f>VLOOKUP(MID(A166,1,1),'3a'!A:B,2,0)</f>
        <v>Ambulancia</v>
      </c>
      <c r="C166" s="63">
        <v>2</v>
      </c>
      <c r="D166" s="64" t="s">
        <v>2414</v>
      </c>
      <c r="E166" s="63" t="s">
        <v>3</v>
      </c>
      <c r="F166" s="63"/>
      <c r="G166" s="63"/>
      <c r="H166" s="63"/>
      <c r="I166" s="63"/>
      <c r="J166" s="63">
        <v>9</v>
      </c>
      <c r="K166" s="27"/>
      <c r="L166" s="27"/>
      <c r="M166" s="27"/>
    </row>
    <row r="167" spans="1:13" ht="15" customHeight="1" x14ac:dyDescent="0.25">
      <c r="A167" s="126" t="s">
        <v>666</v>
      </c>
      <c r="B167" s="214" t="str">
        <f>VLOOKUP(MID(A167,1,1),'3a'!A:B,2,0)</f>
        <v>Ambulancia</v>
      </c>
      <c r="C167" s="214">
        <v>1</v>
      </c>
      <c r="D167" s="215" t="s">
        <v>475</v>
      </c>
      <c r="E167" s="214" t="s">
        <v>3</v>
      </c>
      <c r="F167" s="214"/>
      <c r="G167" s="214"/>
      <c r="H167" s="214"/>
      <c r="I167" s="214"/>
      <c r="J167" s="214">
        <v>9</v>
      </c>
      <c r="K167" s="218"/>
      <c r="L167" s="218"/>
      <c r="M167" s="218"/>
    </row>
    <row r="168" spans="1:13" ht="15" customHeight="1" x14ac:dyDescent="0.25">
      <c r="A168" s="127" t="s">
        <v>667</v>
      </c>
      <c r="B168" s="63" t="str">
        <f>VLOOKUP(MID(A168,1,1),'3a'!A:B,2,0)</f>
        <v>Ambulancia</v>
      </c>
      <c r="C168" s="63">
        <v>2</v>
      </c>
      <c r="D168" s="64" t="s">
        <v>477</v>
      </c>
      <c r="E168" s="63" t="s">
        <v>3</v>
      </c>
      <c r="F168" s="63"/>
      <c r="G168" s="63"/>
      <c r="H168" s="63"/>
      <c r="I168" s="63"/>
      <c r="J168" s="63">
        <v>9</v>
      </c>
      <c r="K168" s="27"/>
      <c r="L168" s="27"/>
      <c r="M168" s="27"/>
    </row>
    <row r="169" spans="1:13" ht="15" customHeight="1" x14ac:dyDescent="0.25">
      <c r="A169" s="126" t="s">
        <v>668</v>
      </c>
      <c r="B169" s="214" t="str">
        <f>VLOOKUP(MID(A169,1,1),'3a'!A:B,2,0)</f>
        <v>Ambulancia</v>
      </c>
      <c r="C169" s="214">
        <v>1</v>
      </c>
      <c r="D169" s="215" t="s">
        <v>479</v>
      </c>
      <c r="E169" s="214" t="s">
        <v>3</v>
      </c>
      <c r="F169" s="214"/>
      <c r="G169" s="214"/>
      <c r="H169" s="214"/>
      <c r="I169" s="214"/>
      <c r="J169" s="214">
        <v>9</v>
      </c>
      <c r="K169" s="218"/>
      <c r="L169" s="218"/>
      <c r="M169" s="218"/>
    </row>
    <row r="170" spans="1:13" ht="15" customHeight="1" x14ac:dyDescent="0.25">
      <c r="A170" s="127" t="s">
        <v>669</v>
      </c>
      <c r="B170" s="63" t="str">
        <f>VLOOKUP(MID(A170,1,1),'3a'!A:B,2,0)</f>
        <v>Ambulancia</v>
      </c>
      <c r="C170" s="63">
        <v>2</v>
      </c>
      <c r="D170" s="64" t="s">
        <v>481</v>
      </c>
      <c r="E170" s="63" t="s">
        <v>3</v>
      </c>
      <c r="F170" s="63"/>
      <c r="G170" s="63"/>
      <c r="H170" s="63"/>
      <c r="I170" s="63"/>
      <c r="J170" s="63">
        <v>9</v>
      </c>
      <c r="K170" s="27"/>
      <c r="L170" s="27"/>
      <c r="M170" s="27"/>
    </row>
    <row r="171" spans="1:13" ht="15" customHeight="1" x14ac:dyDescent="0.25">
      <c r="A171" s="126" t="s">
        <v>670</v>
      </c>
      <c r="B171" s="214" t="str">
        <f>VLOOKUP(MID(A171,1,1),'3a'!A:B,2,0)</f>
        <v>Ambulancia</v>
      </c>
      <c r="C171" s="214">
        <v>1</v>
      </c>
      <c r="D171" s="215" t="s">
        <v>483</v>
      </c>
      <c r="E171" s="214" t="s">
        <v>3</v>
      </c>
      <c r="F171" s="214"/>
      <c r="G171" s="214"/>
      <c r="H171" s="214"/>
      <c r="I171" s="214"/>
      <c r="J171" s="214">
        <v>9</v>
      </c>
      <c r="K171" s="218"/>
      <c r="L171" s="218"/>
      <c r="M171" s="218"/>
    </row>
    <row r="172" spans="1:13" ht="15" customHeight="1" x14ac:dyDescent="0.25">
      <c r="A172" s="127" t="s">
        <v>671</v>
      </c>
      <c r="B172" s="63" t="str">
        <f>VLOOKUP(MID(A172,1,1),'3a'!A:B,2,0)</f>
        <v>Ambulancia</v>
      </c>
      <c r="C172" s="63">
        <v>2</v>
      </c>
      <c r="D172" s="64" t="s">
        <v>485</v>
      </c>
      <c r="E172" s="63" t="s">
        <v>3</v>
      </c>
      <c r="F172" s="63"/>
      <c r="G172" s="63"/>
      <c r="H172" s="63"/>
      <c r="I172" s="63"/>
      <c r="J172" s="63">
        <v>9</v>
      </c>
      <c r="K172" s="27"/>
      <c r="L172" s="27"/>
      <c r="M172" s="27"/>
    </row>
    <row r="173" spans="1:13" ht="15" customHeight="1" x14ac:dyDescent="0.25">
      <c r="A173" s="126" t="s">
        <v>672</v>
      </c>
      <c r="B173" s="214" t="str">
        <f>VLOOKUP(MID(A173,1,1),'3a'!A:B,2,0)</f>
        <v>Ambulancia</v>
      </c>
      <c r="C173" s="214">
        <v>1</v>
      </c>
      <c r="D173" s="215" t="s">
        <v>673</v>
      </c>
      <c r="E173" s="214" t="s">
        <v>3</v>
      </c>
      <c r="F173" s="214"/>
      <c r="G173" s="214"/>
      <c r="H173" s="214"/>
      <c r="I173" s="214"/>
      <c r="J173" s="214">
        <v>9</v>
      </c>
      <c r="K173" s="218"/>
      <c r="L173" s="218"/>
      <c r="M173" s="218"/>
    </row>
    <row r="174" spans="1:13" ht="15" customHeight="1" x14ac:dyDescent="0.25">
      <c r="A174" s="127" t="s">
        <v>674</v>
      </c>
      <c r="B174" s="63" t="str">
        <f>VLOOKUP(MID(A174,1,1),'3a'!A:B,2,0)</f>
        <v>Ambulancia</v>
      </c>
      <c r="C174" s="63">
        <v>2</v>
      </c>
      <c r="D174" s="64" t="s">
        <v>675</v>
      </c>
      <c r="E174" s="63" t="s">
        <v>3</v>
      </c>
      <c r="F174" s="63"/>
      <c r="G174" s="63"/>
      <c r="H174" s="63"/>
      <c r="I174" s="63"/>
      <c r="J174" s="63">
        <v>9</v>
      </c>
      <c r="K174" s="27"/>
      <c r="L174" s="27"/>
      <c r="M174" s="27"/>
    </row>
    <row r="175" spans="1:13" ht="15" customHeight="1" x14ac:dyDescent="0.25">
      <c r="A175" s="126" t="s">
        <v>676</v>
      </c>
      <c r="B175" s="214" t="str">
        <f>VLOOKUP(MID(A175,1,1),'3a'!A:B,2,0)</f>
        <v>Ambulancia</v>
      </c>
      <c r="C175" s="214">
        <v>1</v>
      </c>
      <c r="D175" s="215" t="s">
        <v>487</v>
      </c>
      <c r="E175" s="214" t="s">
        <v>3</v>
      </c>
      <c r="F175" s="214"/>
      <c r="G175" s="214"/>
      <c r="H175" s="214"/>
      <c r="I175" s="214"/>
      <c r="J175" s="214">
        <v>9</v>
      </c>
      <c r="K175" s="218"/>
      <c r="L175" s="218"/>
      <c r="M175" s="218"/>
    </row>
    <row r="176" spans="1:13" ht="15" customHeight="1" x14ac:dyDescent="0.25">
      <c r="A176" s="127" t="s">
        <v>677</v>
      </c>
      <c r="B176" s="63" t="str">
        <f>VLOOKUP(MID(A176,1,1),'3a'!A:B,2,0)</f>
        <v>Ambulancia</v>
      </c>
      <c r="C176" s="63">
        <v>2</v>
      </c>
      <c r="D176" s="64" t="s">
        <v>489</v>
      </c>
      <c r="E176" s="63" t="s">
        <v>3</v>
      </c>
      <c r="F176" s="63"/>
      <c r="G176" s="63"/>
      <c r="H176" s="63"/>
      <c r="I176" s="63"/>
      <c r="J176" s="63">
        <v>9</v>
      </c>
      <c r="K176" s="27"/>
      <c r="L176" s="27"/>
      <c r="M176" s="27"/>
    </row>
    <row r="177" spans="1:13" ht="15" customHeight="1" x14ac:dyDescent="0.25">
      <c r="A177" s="126" t="s">
        <v>678</v>
      </c>
      <c r="B177" s="214" t="str">
        <f>VLOOKUP(MID(A177,1,1),'3a'!A:B,2,0)</f>
        <v>Ambulancia</v>
      </c>
      <c r="C177" s="214">
        <v>1</v>
      </c>
      <c r="D177" s="215" t="s">
        <v>679</v>
      </c>
      <c r="E177" s="214" t="s">
        <v>3</v>
      </c>
      <c r="F177" s="214"/>
      <c r="G177" s="214"/>
      <c r="H177" s="214"/>
      <c r="I177" s="214"/>
      <c r="J177" s="214">
        <v>9</v>
      </c>
      <c r="K177" s="218"/>
      <c r="L177" s="218"/>
      <c r="M177" s="218"/>
    </row>
    <row r="178" spans="1:13" ht="15" customHeight="1" x14ac:dyDescent="0.25">
      <c r="A178" s="127" t="s">
        <v>680</v>
      </c>
      <c r="B178" s="63" t="str">
        <f>VLOOKUP(MID(A178,1,1),'3a'!A:B,2,0)</f>
        <v>Ambulancia</v>
      </c>
      <c r="C178" s="63">
        <v>2</v>
      </c>
      <c r="D178" s="64" t="s">
        <v>681</v>
      </c>
      <c r="E178" s="63" t="s">
        <v>3</v>
      </c>
      <c r="F178" s="63"/>
      <c r="G178" s="63"/>
      <c r="H178" s="63"/>
      <c r="I178" s="63"/>
      <c r="J178" s="63">
        <v>9</v>
      </c>
      <c r="K178" s="27"/>
      <c r="L178" s="27"/>
      <c r="M178" s="27"/>
    </row>
    <row r="179" spans="1:13" x14ac:dyDescent="0.25">
      <c r="A179" s="126" t="s">
        <v>2583</v>
      </c>
      <c r="B179" s="214" t="str">
        <f>VLOOKUP(MID(A179,1,1),'3a'!A:B,2,0)</f>
        <v>Ambulancia</v>
      </c>
      <c r="C179" s="214">
        <v>1</v>
      </c>
      <c r="D179" s="218" t="s">
        <v>859</v>
      </c>
      <c r="E179" s="214" t="s">
        <v>3</v>
      </c>
      <c r="F179" s="218"/>
      <c r="G179" s="218"/>
      <c r="H179" s="218"/>
      <c r="I179" s="218"/>
      <c r="J179" s="214">
        <v>9</v>
      </c>
      <c r="K179" s="218"/>
      <c r="L179" s="218" t="s">
        <v>2664</v>
      </c>
      <c r="M179" s="218" t="s">
        <v>2952</v>
      </c>
    </row>
    <row r="180" spans="1:13" ht="15" customHeight="1" x14ac:dyDescent="0.25">
      <c r="A180" s="127" t="s">
        <v>682</v>
      </c>
      <c r="B180" s="63" t="str">
        <f>VLOOKUP(MID(A180,1,1),'3a'!A:B,2,0)</f>
        <v>Ambulancia</v>
      </c>
      <c r="C180" s="63">
        <v>2</v>
      </c>
      <c r="D180" s="64" t="s">
        <v>683</v>
      </c>
      <c r="E180" s="63" t="s">
        <v>3</v>
      </c>
      <c r="F180" s="63"/>
      <c r="G180" s="63"/>
      <c r="H180" s="63"/>
      <c r="I180" s="63"/>
      <c r="J180" s="63">
        <v>9</v>
      </c>
      <c r="K180" s="27"/>
      <c r="L180" s="27"/>
      <c r="M180" s="27"/>
    </row>
    <row r="181" spans="1:13" x14ac:dyDescent="0.25">
      <c r="A181" s="126" t="s">
        <v>684</v>
      </c>
      <c r="B181" s="214" t="str">
        <f>VLOOKUP(MID(A181,1,1),'3a'!A:B,2,0)</f>
        <v>Ambulancia</v>
      </c>
      <c r="C181" s="214">
        <v>1</v>
      </c>
      <c r="D181" s="215" t="s">
        <v>958</v>
      </c>
      <c r="E181" s="214" t="s">
        <v>3</v>
      </c>
      <c r="F181" s="214"/>
      <c r="G181" s="214"/>
      <c r="H181" s="214"/>
      <c r="I181" s="214"/>
      <c r="J181" s="214">
        <v>9</v>
      </c>
      <c r="K181" s="218"/>
      <c r="L181" s="218"/>
      <c r="M181" s="218"/>
    </row>
    <row r="182" spans="1:13" x14ac:dyDescent="0.25">
      <c r="A182" s="127" t="s">
        <v>685</v>
      </c>
      <c r="B182" s="63" t="str">
        <f>VLOOKUP(MID(A182,1,1),'3a'!A:B,2,0)</f>
        <v>Ambulancia</v>
      </c>
      <c r="C182" s="63">
        <v>2</v>
      </c>
      <c r="D182" s="64" t="s">
        <v>686</v>
      </c>
      <c r="E182" s="63" t="s">
        <v>3</v>
      </c>
      <c r="F182" s="63"/>
      <c r="G182" s="63"/>
      <c r="H182" s="63"/>
      <c r="I182" s="63"/>
      <c r="J182" s="63">
        <v>9</v>
      </c>
      <c r="K182" s="27"/>
      <c r="L182" s="27"/>
      <c r="M182" s="27"/>
    </row>
    <row r="183" spans="1:13" ht="15" customHeight="1" x14ac:dyDescent="0.25">
      <c r="A183" s="126" t="s">
        <v>687</v>
      </c>
      <c r="B183" s="214" t="str">
        <f>VLOOKUP(MID(A183,1,1),'3a'!A:B,2,0)</f>
        <v>Ambulancia</v>
      </c>
      <c r="C183" s="214">
        <v>1</v>
      </c>
      <c r="D183" s="215" t="s">
        <v>688</v>
      </c>
      <c r="E183" s="214" t="s">
        <v>3</v>
      </c>
      <c r="F183" s="214"/>
      <c r="G183" s="214"/>
      <c r="H183" s="214"/>
      <c r="I183" s="214"/>
      <c r="J183" s="214">
        <v>9</v>
      </c>
      <c r="K183" s="218"/>
      <c r="L183" s="218"/>
      <c r="M183" s="218"/>
    </row>
    <row r="184" spans="1:13" ht="15" customHeight="1" x14ac:dyDescent="0.25">
      <c r="A184" s="127" t="s">
        <v>689</v>
      </c>
      <c r="B184" s="63" t="str">
        <f>VLOOKUP(MID(A184,1,1),'3a'!A:B,2,0)</f>
        <v>Ambulancia</v>
      </c>
      <c r="C184" s="63">
        <v>2</v>
      </c>
      <c r="D184" s="64" t="s">
        <v>690</v>
      </c>
      <c r="E184" s="63" t="s">
        <v>3</v>
      </c>
      <c r="F184" s="63"/>
      <c r="G184" s="63"/>
      <c r="H184" s="63"/>
      <c r="I184" s="63"/>
      <c r="J184" s="63">
        <v>9</v>
      </c>
      <c r="K184" s="27"/>
      <c r="L184" s="27"/>
      <c r="M184" s="27"/>
    </row>
    <row r="185" spans="1:13" ht="15" customHeight="1" x14ac:dyDescent="0.25">
      <c r="A185" s="126" t="s">
        <v>691</v>
      </c>
      <c r="B185" s="214" t="str">
        <f>VLOOKUP(MID(A185,1,1),'3a'!A:B,2,0)</f>
        <v>Ambulancia</v>
      </c>
      <c r="C185" s="214">
        <v>1</v>
      </c>
      <c r="D185" s="215" t="s">
        <v>692</v>
      </c>
      <c r="E185" s="214" t="s">
        <v>3</v>
      </c>
      <c r="F185" s="214"/>
      <c r="G185" s="214"/>
      <c r="H185" s="214"/>
      <c r="I185" s="214"/>
      <c r="J185" s="214">
        <v>9</v>
      </c>
      <c r="K185" s="218"/>
      <c r="L185" s="218"/>
      <c r="M185" s="218"/>
    </row>
    <row r="186" spans="1:13" ht="15" customHeight="1" x14ac:dyDescent="0.25">
      <c r="A186" s="127" t="s">
        <v>693</v>
      </c>
      <c r="B186" s="63" t="str">
        <f>VLOOKUP(MID(A186,1,1),'3a'!A:B,2,0)</f>
        <v>Ambulancia</v>
      </c>
      <c r="C186" s="63">
        <v>2</v>
      </c>
      <c r="D186" s="64" t="s">
        <v>493</v>
      </c>
      <c r="E186" s="63" t="s">
        <v>3</v>
      </c>
      <c r="F186" s="63"/>
      <c r="G186" s="63"/>
      <c r="H186" s="63"/>
      <c r="I186" s="63"/>
      <c r="J186" s="63">
        <v>9</v>
      </c>
      <c r="K186" s="27"/>
      <c r="L186" s="27"/>
      <c r="M186" s="27"/>
    </row>
    <row r="187" spans="1:13" x14ac:dyDescent="0.25">
      <c r="A187" s="126" t="s">
        <v>694</v>
      </c>
      <c r="B187" s="214" t="str">
        <f>VLOOKUP(MID(A187,1,1),'3a'!A:B,2,0)</f>
        <v>Ambulancia</v>
      </c>
      <c r="C187" s="214">
        <v>1</v>
      </c>
      <c r="D187" s="215" t="s">
        <v>495</v>
      </c>
      <c r="E187" s="214" t="s">
        <v>3</v>
      </c>
      <c r="F187" s="214"/>
      <c r="G187" s="214"/>
      <c r="H187" s="214"/>
      <c r="I187" s="214"/>
      <c r="J187" s="214">
        <v>9</v>
      </c>
      <c r="K187" s="218"/>
      <c r="L187" s="218"/>
      <c r="M187" s="218"/>
    </row>
    <row r="188" spans="1:13" ht="15" customHeight="1" x14ac:dyDescent="0.25">
      <c r="A188" s="127" t="s">
        <v>695</v>
      </c>
      <c r="B188" s="63" t="str">
        <f>VLOOKUP(MID(A188,1,1),'3a'!A:B,2,0)</f>
        <v>Ambulancia</v>
      </c>
      <c r="C188" s="63">
        <v>2</v>
      </c>
      <c r="D188" s="64" t="s">
        <v>497</v>
      </c>
      <c r="E188" s="63" t="s">
        <v>3</v>
      </c>
      <c r="F188" s="63"/>
      <c r="G188" s="63"/>
      <c r="H188" s="63"/>
      <c r="I188" s="63"/>
      <c r="J188" s="63">
        <v>9</v>
      </c>
      <c r="K188" s="27"/>
      <c r="L188" s="27"/>
      <c r="M188" s="27"/>
    </row>
    <row r="189" spans="1:13" ht="15" customHeight="1" x14ac:dyDescent="0.25">
      <c r="A189" s="126" t="s">
        <v>696</v>
      </c>
      <c r="B189" s="214" t="str">
        <f>VLOOKUP(MID(A189,1,1),'3a'!A:B,2,0)</f>
        <v>Ambulancia</v>
      </c>
      <c r="C189" s="214">
        <v>1</v>
      </c>
      <c r="D189" s="215" t="s">
        <v>2415</v>
      </c>
      <c r="E189" s="214" t="s">
        <v>3</v>
      </c>
      <c r="F189" s="214"/>
      <c r="G189" s="214"/>
      <c r="H189" s="214"/>
      <c r="I189" s="214"/>
      <c r="J189" s="214">
        <v>9</v>
      </c>
      <c r="K189" s="218"/>
      <c r="L189" s="218"/>
      <c r="M189" s="218"/>
    </row>
    <row r="190" spans="1:13" ht="15" customHeight="1" x14ac:dyDescent="0.25">
      <c r="A190" s="127" t="s">
        <v>697</v>
      </c>
      <c r="B190" s="63" t="str">
        <f>VLOOKUP(MID(A190,1,1),'3a'!A:B,2,0)</f>
        <v>Ambulancia</v>
      </c>
      <c r="C190" s="63">
        <v>2</v>
      </c>
      <c r="D190" s="64" t="s">
        <v>500</v>
      </c>
      <c r="E190" s="63" t="s">
        <v>3</v>
      </c>
      <c r="F190" s="63"/>
      <c r="G190" s="63"/>
      <c r="H190" s="63"/>
      <c r="I190" s="63"/>
      <c r="J190" s="63">
        <v>9</v>
      </c>
      <c r="K190" s="27"/>
      <c r="L190" s="27"/>
      <c r="M190" s="27"/>
    </row>
    <row r="191" spans="1:13" ht="15" customHeight="1" x14ac:dyDescent="0.25">
      <c r="A191" s="126" t="s">
        <v>698</v>
      </c>
      <c r="B191" s="214" t="str">
        <f>VLOOKUP(MID(A191,1,1),'3a'!A:B,2,0)</f>
        <v>Ambulancia</v>
      </c>
      <c r="C191" s="214">
        <v>1</v>
      </c>
      <c r="D191" s="215" t="s">
        <v>502</v>
      </c>
      <c r="E191" s="214" t="s">
        <v>3</v>
      </c>
      <c r="F191" s="214"/>
      <c r="G191" s="214"/>
      <c r="H191" s="214"/>
      <c r="I191" s="214"/>
      <c r="J191" s="214">
        <v>9</v>
      </c>
      <c r="K191" s="218"/>
      <c r="L191" s="218"/>
      <c r="M191" s="218"/>
    </row>
    <row r="192" spans="1:13" ht="15" customHeight="1" x14ac:dyDescent="0.25">
      <c r="A192" s="127" t="s">
        <v>699</v>
      </c>
      <c r="B192" s="63" t="str">
        <f>VLOOKUP(MID(A192,1,1),'3a'!A:B,2,0)</f>
        <v>Ambulancia</v>
      </c>
      <c r="C192" s="63">
        <v>2</v>
      </c>
      <c r="D192" s="64" t="s">
        <v>504</v>
      </c>
      <c r="E192" s="63" t="s">
        <v>3</v>
      </c>
      <c r="F192" s="63"/>
      <c r="G192" s="63"/>
      <c r="H192" s="63"/>
      <c r="I192" s="63"/>
      <c r="J192" s="63">
        <v>9</v>
      </c>
      <c r="K192" s="27"/>
      <c r="L192" s="27"/>
      <c r="M192" s="27"/>
    </row>
    <row r="193" spans="1:13" ht="15" customHeight="1" x14ac:dyDescent="0.25">
      <c r="A193" s="126" t="s">
        <v>700</v>
      </c>
      <c r="B193" s="214" t="str">
        <f>VLOOKUP(MID(A193,1,1),'3a'!A:B,2,0)</f>
        <v>Ambulancia</v>
      </c>
      <c r="C193" s="214">
        <v>1</v>
      </c>
      <c r="D193" s="215" t="s">
        <v>506</v>
      </c>
      <c r="E193" s="214" t="s">
        <v>3</v>
      </c>
      <c r="F193" s="214"/>
      <c r="G193" s="214"/>
      <c r="H193" s="214"/>
      <c r="I193" s="214"/>
      <c r="J193" s="214">
        <v>9</v>
      </c>
      <c r="K193" s="218"/>
      <c r="L193" s="218"/>
      <c r="M193" s="218"/>
    </row>
    <row r="194" spans="1:13" ht="15" customHeight="1" x14ac:dyDescent="0.25">
      <c r="A194" s="127" t="s">
        <v>701</v>
      </c>
      <c r="B194" s="63" t="str">
        <f>VLOOKUP(MID(A194,1,1),'3a'!A:B,2,0)</f>
        <v>Ambulancia</v>
      </c>
      <c r="C194" s="63">
        <v>2</v>
      </c>
      <c r="D194" s="64" t="s">
        <v>508</v>
      </c>
      <c r="E194" s="63" t="s">
        <v>3</v>
      </c>
      <c r="F194" s="63"/>
      <c r="G194" s="63"/>
      <c r="H194" s="63"/>
      <c r="I194" s="63"/>
      <c r="J194" s="63">
        <v>9</v>
      </c>
      <c r="K194" s="27"/>
      <c r="L194" s="27"/>
      <c r="M194" s="27"/>
    </row>
    <row r="195" spans="1:13" x14ac:dyDescent="0.25">
      <c r="A195" s="126" t="s">
        <v>702</v>
      </c>
      <c r="B195" s="214" t="str">
        <f>VLOOKUP(MID(A195,1,1),'3a'!A:B,2,0)</f>
        <v>Ambulancia</v>
      </c>
      <c r="C195" s="214">
        <v>1</v>
      </c>
      <c r="D195" s="215" t="s">
        <v>510</v>
      </c>
      <c r="E195" s="214" t="s">
        <v>3</v>
      </c>
      <c r="F195" s="214"/>
      <c r="G195" s="214"/>
      <c r="H195" s="214"/>
      <c r="I195" s="214"/>
      <c r="J195" s="214">
        <v>9</v>
      </c>
      <c r="K195" s="218"/>
      <c r="L195" s="218"/>
      <c r="M195" s="218"/>
    </row>
    <row r="196" spans="1:13" ht="15" customHeight="1" x14ac:dyDescent="0.25">
      <c r="A196" s="127" t="s">
        <v>703</v>
      </c>
      <c r="B196" s="63" t="str">
        <f>VLOOKUP(MID(A196,1,1),'3a'!A:B,2,0)</f>
        <v>Ambulancia</v>
      </c>
      <c r="C196" s="63">
        <v>2</v>
      </c>
      <c r="D196" s="64" t="s">
        <v>512</v>
      </c>
      <c r="E196" s="63" t="s">
        <v>3</v>
      </c>
      <c r="F196" s="63"/>
      <c r="G196" s="63"/>
      <c r="H196" s="63"/>
      <c r="I196" s="63"/>
      <c r="J196" s="63">
        <v>9</v>
      </c>
      <c r="K196" s="27"/>
      <c r="L196" s="27"/>
      <c r="M196" s="27"/>
    </row>
    <row r="197" spans="1:13" ht="15" customHeight="1" x14ac:dyDescent="0.25">
      <c r="A197" s="126" t="s">
        <v>704</v>
      </c>
      <c r="B197" s="214" t="str">
        <f>VLOOKUP(MID(A197,1,1),'3a'!A:B,2,0)</f>
        <v>Ambulancia</v>
      </c>
      <c r="C197" s="214">
        <v>1</v>
      </c>
      <c r="D197" s="215" t="s">
        <v>514</v>
      </c>
      <c r="E197" s="214" t="s">
        <v>3</v>
      </c>
      <c r="F197" s="214"/>
      <c r="G197" s="214"/>
      <c r="H197" s="214"/>
      <c r="I197" s="214"/>
      <c r="J197" s="214">
        <v>9</v>
      </c>
      <c r="K197" s="218"/>
      <c r="L197" s="218"/>
      <c r="M197" s="218"/>
    </row>
    <row r="198" spans="1:13" ht="15" customHeight="1" x14ac:dyDescent="0.25">
      <c r="A198" s="127" t="s">
        <v>705</v>
      </c>
      <c r="B198" s="63" t="str">
        <f>VLOOKUP(MID(A198,1,1),'3a'!A:B,2,0)</f>
        <v>Ambulancia</v>
      </c>
      <c r="C198" s="63">
        <v>2</v>
      </c>
      <c r="D198" s="64" t="s">
        <v>516</v>
      </c>
      <c r="E198" s="63" t="s">
        <v>3</v>
      </c>
      <c r="F198" s="63"/>
      <c r="G198" s="63"/>
      <c r="H198" s="63"/>
      <c r="I198" s="63"/>
      <c r="J198" s="63">
        <v>9</v>
      </c>
      <c r="K198" s="27"/>
      <c r="L198" s="27"/>
      <c r="M198" s="27"/>
    </row>
    <row r="199" spans="1:13" ht="15" customHeight="1" x14ac:dyDescent="0.25">
      <c r="A199" s="126" t="s">
        <v>706</v>
      </c>
      <c r="B199" s="214" t="str">
        <f>VLOOKUP(MID(A199,1,1),'3a'!A:B,2,0)</f>
        <v>Ambulancia</v>
      </c>
      <c r="C199" s="214">
        <v>1</v>
      </c>
      <c r="D199" s="215" t="s">
        <v>707</v>
      </c>
      <c r="E199" s="214" t="s">
        <v>3</v>
      </c>
      <c r="F199" s="214"/>
      <c r="G199" s="214"/>
      <c r="H199" s="214"/>
      <c r="I199" s="214"/>
      <c r="J199" s="214">
        <v>9</v>
      </c>
      <c r="K199" s="218"/>
      <c r="L199" s="218"/>
      <c r="M199" s="218"/>
    </row>
    <row r="200" spans="1:13" ht="15" customHeight="1" x14ac:dyDescent="0.25">
      <c r="A200" s="127" t="s">
        <v>708</v>
      </c>
      <c r="B200" s="63" t="str">
        <f>VLOOKUP(MID(A200,1,1),'3a'!A:B,2,0)</f>
        <v>Ambulancia</v>
      </c>
      <c r="C200" s="63">
        <v>2</v>
      </c>
      <c r="D200" s="64" t="s">
        <v>709</v>
      </c>
      <c r="E200" s="63" t="s">
        <v>3</v>
      </c>
      <c r="F200" s="63"/>
      <c r="G200" s="63"/>
      <c r="H200" s="63"/>
      <c r="I200" s="63"/>
      <c r="J200" s="63">
        <v>9</v>
      </c>
      <c r="K200" s="27"/>
      <c r="L200" s="27"/>
      <c r="M200" s="27"/>
    </row>
    <row r="201" spans="1:13" ht="15" customHeight="1" x14ac:dyDescent="0.25">
      <c r="A201" s="126" t="s">
        <v>710</v>
      </c>
      <c r="B201" s="214" t="str">
        <f>VLOOKUP(MID(A201,1,1),'3a'!A:B,2,0)</f>
        <v>Ambulancia</v>
      </c>
      <c r="C201" s="214">
        <v>1</v>
      </c>
      <c r="D201" s="215" t="s">
        <v>711</v>
      </c>
      <c r="E201" s="214" t="s">
        <v>3</v>
      </c>
      <c r="F201" s="214"/>
      <c r="G201" s="214"/>
      <c r="H201" s="214"/>
      <c r="I201" s="214"/>
      <c r="J201" s="214">
        <v>9</v>
      </c>
      <c r="K201" s="218"/>
      <c r="L201" s="218"/>
      <c r="M201" s="218"/>
    </row>
    <row r="202" spans="1:13" ht="15" customHeight="1" x14ac:dyDescent="0.25">
      <c r="A202" s="127" t="s">
        <v>712</v>
      </c>
      <c r="B202" s="63" t="str">
        <f>VLOOKUP(MID(A202,1,1),'3a'!A:B,2,0)</f>
        <v>Ambulancia</v>
      </c>
      <c r="C202" s="63">
        <v>2</v>
      </c>
      <c r="D202" s="64" t="s">
        <v>518</v>
      </c>
      <c r="E202" s="63" t="s">
        <v>3</v>
      </c>
      <c r="F202" s="63"/>
      <c r="G202" s="63"/>
      <c r="H202" s="63"/>
      <c r="I202" s="63"/>
      <c r="J202" s="63">
        <v>9</v>
      </c>
      <c r="K202" s="27"/>
      <c r="L202" s="27"/>
      <c r="M202" s="27"/>
    </row>
    <row r="203" spans="1:13" ht="15" customHeight="1" x14ac:dyDescent="0.25">
      <c r="A203" s="126" t="s">
        <v>713</v>
      </c>
      <c r="B203" s="214" t="str">
        <f>VLOOKUP(MID(A203,1,1),'3a'!A:B,2,0)</f>
        <v>Ambulancia</v>
      </c>
      <c r="C203" s="214">
        <v>1</v>
      </c>
      <c r="D203" s="215" t="s">
        <v>714</v>
      </c>
      <c r="E203" s="214" t="s">
        <v>3</v>
      </c>
      <c r="F203" s="214"/>
      <c r="G203" s="214"/>
      <c r="H203" s="214"/>
      <c r="I203" s="214"/>
      <c r="J203" s="214">
        <v>9</v>
      </c>
      <c r="K203" s="218"/>
      <c r="L203" s="218"/>
      <c r="M203" s="218"/>
    </row>
    <row r="204" spans="1:13" ht="15" customHeight="1" x14ac:dyDescent="0.25">
      <c r="A204" s="127" t="s">
        <v>715</v>
      </c>
      <c r="B204" s="63" t="str">
        <f>VLOOKUP(MID(A204,1,1),'3a'!A:B,2,0)</f>
        <v>Ambulancia</v>
      </c>
      <c r="C204" s="63">
        <v>2</v>
      </c>
      <c r="D204" s="64" t="s">
        <v>520</v>
      </c>
      <c r="E204" s="63" t="s">
        <v>3</v>
      </c>
      <c r="F204" s="63"/>
      <c r="G204" s="63"/>
      <c r="H204" s="63"/>
      <c r="I204" s="63"/>
      <c r="J204" s="63">
        <v>9</v>
      </c>
      <c r="K204" s="27"/>
      <c r="L204" s="27"/>
      <c r="M204" s="27"/>
    </row>
    <row r="205" spans="1:13" ht="15" customHeight="1" x14ac:dyDescent="0.25">
      <c r="A205" s="126" t="s">
        <v>716</v>
      </c>
      <c r="B205" s="214" t="str">
        <f>VLOOKUP(MID(A205,1,1),'3a'!A:B,2,0)</f>
        <v>Ambulancia</v>
      </c>
      <c r="C205" s="214">
        <v>1</v>
      </c>
      <c r="D205" s="215" t="s">
        <v>717</v>
      </c>
      <c r="E205" s="214" t="s">
        <v>3</v>
      </c>
      <c r="F205" s="214"/>
      <c r="G205" s="214"/>
      <c r="H205" s="214"/>
      <c r="I205" s="214"/>
      <c r="J205" s="214">
        <v>9</v>
      </c>
      <c r="K205" s="218"/>
      <c r="L205" s="218"/>
      <c r="M205" s="218"/>
    </row>
    <row r="206" spans="1:13" ht="15" customHeight="1" x14ac:dyDescent="0.25">
      <c r="A206" s="127" t="s">
        <v>718</v>
      </c>
      <c r="B206" s="63" t="str">
        <f>VLOOKUP(MID(A206,1,1),'3a'!A:B,2,0)</f>
        <v>Ambulancia</v>
      </c>
      <c r="C206" s="63">
        <v>2</v>
      </c>
      <c r="D206" s="64" t="s">
        <v>522</v>
      </c>
      <c r="E206" s="63" t="s">
        <v>3</v>
      </c>
      <c r="F206" s="63"/>
      <c r="G206" s="63"/>
      <c r="H206" s="63"/>
      <c r="I206" s="63"/>
      <c r="J206" s="63">
        <v>9</v>
      </c>
      <c r="K206" s="27"/>
      <c r="L206" s="27"/>
      <c r="M206" s="27"/>
    </row>
    <row r="207" spans="1:13" x14ac:dyDescent="0.25">
      <c r="A207" s="126" t="s">
        <v>719</v>
      </c>
      <c r="B207" s="214" t="str">
        <f>VLOOKUP(MID(A207,1,1),'3a'!A:B,2,0)</f>
        <v>Ambulancia</v>
      </c>
      <c r="C207" s="214">
        <v>1</v>
      </c>
      <c r="D207" s="215" t="s">
        <v>524</v>
      </c>
      <c r="E207" s="214" t="s">
        <v>3</v>
      </c>
      <c r="F207" s="214"/>
      <c r="G207" s="214"/>
      <c r="H207" s="214"/>
      <c r="I207" s="214"/>
      <c r="J207" s="214">
        <v>9</v>
      </c>
      <c r="K207" s="218"/>
      <c r="L207" s="218"/>
      <c r="M207" s="218"/>
    </row>
    <row r="208" spans="1:13" ht="15" customHeight="1" x14ac:dyDescent="0.25">
      <c r="A208" s="127" t="s">
        <v>720</v>
      </c>
      <c r="B208" s="63" t="str">
        <f>VLOOKUP(MID(A208,1,1),'3a'!A:B,2,0)</f>
        <v>Ambulancia</v>
      </c>
      <c r="C208" s="63">
        <v>2</v>
      </c>
      <c r="D208" s="64" t="s">
        <v>85</v>
      </c>
      <c r="E208" s="63" t="s">
        <v>3</v>
      </c>
      <c r="F208" s="63"/>
      <c r="G208" s="63"/>
      <c r="H208" s="63"/>
      <c r="I208" s="63"/>
      <c r="J208" s="63">
        <v>9</v>
      </c>
      <c r="K208" s="27"/>
      <c r="L208" s="27"/>
      <c r="M208" s="27"/>
    </row>
    <row r="209" spans="1:13" ht="15" customHeight="1" x14ac:dyDescent="0.25">
      <c r="A209" s="126" t="s">
        <v>721</v>
      </c>
      <c r="B209" s="214" t="str">
        <f>VLOOKUP(MID(A209,1,1),'3a'!A:B,2,0)</f>
        <v>Ambulancia</v>
      </c>
      <c r="C209" s="214">
        <v>1</v>
      </c>
      <c r="D209" s="215" t="s">
        <v>2463</v>
      </c>
      <c r="E209" s="214" t="s">
        <v>3</v>
      </c>
      <c r="F209" s="214"/>
      <c r="G209" s="214"/>
      <c r="H209" s="214"/>
      <c r="I209" s="214"/>
      <c r="J209" s="214">
        <v>9</v>
      </c>
      <c r="K209" s="218"/>
      <c r="L209" s="218"/>
      <c r="M209" s="218"/>
    </row>
    <row r="210" spans="1:13" ht="15" customHeight="1" x14ac:dyDescent="0.25">
      <c r="A210" s="127" t="s">
        <v>722</v>
      </c>
      <c r="B210" s="63" t="str">
        <f>VLOOKUP(MID(A210,1,1),'3a'!A:B,2,0)</f>
        <v>Ambulancia</v>
      </c>
      <c r="C210" s="63">
        <v>2</v>
      </c>
      <c r="D210" s="64" t="s">
        <v>526</v>
      </c>
      <c r="E210" s="63" t="s">
        <v>3</v>
      </c>
      <c r="F210" s="63"/>
      <c r="G210" s="63"/>
      <c r="H210" s="63"/>
      <c r="I210" s="63"/>
      <c r="J210" s="63">
        <v>9</v>
      </c>
      <c r="K210" s="27"/>
      <c r="L210" s="27"/>
      <c r="M210" s="27"/>
    </row>
    <row r="211" spans="1:13" ht="15" customHeight="1" x14ac:dyDescent="0.25">
      <c r="A211" s="126" t="s">
        <v>723</v>
      </c>
      <c r="B211" s="214" t="str">
        <f>VLOOKUP(MID(A211,1,1),'3a'!A:B,2,0)</f>
        <v>Ambulancia</v>
      </c>
      <c r="C211" s="214">
        <v>1</v>
      </c>
      <c r="D211" s="215" t="s">
        <v>528</v>
      </c>
      <c r="E211" s="214" t="s">
        <v>3</v>
      </c>
      <c r="F211" s="214"/>
      <c r="G211" s="214"/>
      <c r="H211" s="214"/>
      <c r="I211" s="214"/>
      <c r="J211" s="214">
        <v>9</v>
      </c>
      <c r="K211" s="218"/>
      <c r="L211" s="218"/>
      <c r="M211" s="218"/>
    </row>
    <row r="212" spans="1:13" x14ac:dyDescent="0.25">
      <c r="A212" s="127" t="s">
        <v>724</v>
      </c>
      <c r="B212" s="63" t="str">
        <f>VLOOKUP(MID(A212,1,1),'3a'!A:B,2,0)</f>
        <v>Ambulancia</v>
      </c>
      <c r="C212" s="63">
        <v>2</v>
      </c>
      <c r="D212" s="64" t="s">
        <v>530</v>
      </c>
      <c r="E212" s="63" t="s">
        <v>3</v>
      </c>
      <c r="F212" s="63"/>
      <c r="G212" s="63"/>
      <c r="H212" s="63"/>
      <c r="I212" s="63"/>
      <c r="J212" s="63">
        <v>9</v>
      </c>
      <c r="K212" s="27"/>
      <c r="L212" s="27"/>
      <c r="M212" s="27"/>
    </row>
    <row r="213" spans="1:13" ht="15" customHeight="1" x14ac:dyDescent="0.25">
      <c r="A213" s="126" t="s">
        <v>725</v>
      </c>
      <c r="B213" s="214" t="str">
        <f>VLOOKUP(MID(A213,1,1),'3a'!A:B,2,0)</f>
        <v>Ambulancia</v>
      </c>
      <c r="C213" s="214">
        <v>1</v>
      </c>
      <c r="D213" s="215" t="s">
        <v>726</v>
      </c>
      <c r="E213" s="214" t="s">
        <v>3</v>
      </c>
      <c r="F213" s="214"/>
      <c r="G213" s="214"/>
      <c r="H213" s="214"/>
      <c r="I213" s="214"/>
      <c r="J213" s="214">
        <v>9</v>
      </c>
      <c r="K213" s="218"/>
      <c r="L213" s="218"/>
      <c r="M213" s="218"/>
    </row>
    <row r="214" spans="1:13" ht="15" customHeight="1" x14ac:dyDescent="0.25">
      <c r="A214" s="127" t="s">
        <v>727</v>
      </c>
      <c r="B214" s="63" t="str">
        <f>VLOOKUP(MID(A214,1,1),'3a'!A:B,2,0)</f>
        <v>Ambulancia</v>
      </c>
      <c r="C214" s="63">
        <v>2</v>
      </c>
      <c r="D214" s="64" t="s">
        <v>532</v>
      </c>
      <c r="E214" s="63" t="s">
        <v>3</v>
      </c>
      <c r="F214" s="63"/>
      <c r="G214" s="63"/>
      <c r="H214" s="63"/>
      <c r="I214" s="63"/>
      <c r="J214" s="63">
        <v>9</v>
      </c>
      <c r="K214" s="111" t="s">
        <v>2503</v>
      </c>
      <c r="L214" s="133" t="s">
        <v>2515</v>
      </c>
      <c r="M214" s="27"/>
    </row>
    <row r="215" spans="1:13" ht="15" customHeight="1" x14ac:dyDescent="0.25">
      <c r="A215" s="126" t="s">
        <v>728</v>
      </c>
      <c r="B215" s="214" t="str">
        <f>VLOOKUP(MID(A215,1,1),'3a'!A:B,2,0)</f>
        <v>Ambulancia</v>
      </c>
      <c r="C215" s="214">
        <v>1</v>
      </c>
      <c r="D215" s="219" t="s">
        <v>534</v>
      </c>
      <c r="E215" s="214" t="s">
        <v>3</v>
      </c>
      <c r="F215" s="214"/>
      <c r="G215" s="214"/>
      <c r="H215" s="214"/>
      <c r="I215" s="214"/>
      <c r="J215" s="214">
        <v>9</v>
      </c>
      <c r="K215" s="223" t="s">
        <v>2503</v>
      </c>
      <c r="L215" s="223" t="s">
        <v>2515</v>
      </c>
      <c r="M215" s="218"/>
    </row>
    <row r="216" spans="1:13" ht="15" customHeight="1" x14ac:dyDescent="0.25">
      <c r="A216" s="127" t="s">
        <v>729</v>
      </c>
      <c r="B216" s="63" t="str">
        <f>VLOOKUP(MID(A216,1,1),'3a'!A:B,2,0)</f>
        <v>Ambulancia</v>
      </c>
      <c r="C216" s="63">
        <v>2</v>
      </c>
      <c r="D216" s="64" t="s">
        <v>730</v>
      </c>
      <c r="E216" s="63" t="s">
        <v>3</v>
      </c>
      <c r="F216" s="63"/>
      <c r="G216" s="63"/>
      <c r="H216" s="63"/>
      <c r="I216" s="63"/>
      <c r="J216" s="63">
        <v>9</v>
      </c>
      <c r="K216" s="27"/>
      <c r="L216" s="27"/>
      <c r="M216" s="27"/>
    </row>
    <row r="217" spans="1:13" ht="15" customHeight="1" x14ac:dyDescent="0.25">
      <c r="A217" s="126" t="s">
        <v>731</v>
      </c>
      <c r="B217" s="214" t="str">
        <f>VLOOKUP(MID(A217,1,1),'3a'!A:B,2,0)</f>
        <v>Ambulancia</v>
      </c>
      <c r="C217" s="214">
        <v>1</v>
      </c>
      <c r="D217" s="215" t="s">
        <v>732</v>
      </c>
      <c r="E217" s="214" t="s">
        <v>3</v>
      </c>
      <c r="F217" s="214"/>
      <c r="G217" s="214"/>
      <c r="H217" s="214"/>
      <c r="I217" s="214"/>
      <c r="J217" s="214">
        <v>9</v>
      </c>
      <c r="K217" s="218"/>
      <c r="L217" s="218"/>
      <c r="M217" s="218"/>
    </row>
    <row r="218" spans="1:13" ht="15" customHeight="1" x14ac:dyDescent="0.25">
      <c r="A218" s="127" t="s">
        <v>733</v>
      </c>
      <c r="B218" s="63" t="str">
        <f>VLOOKUP(MID(A218,1,1),'3a'!A:B,2,0)</f>
        <v>Ambulancia</v>
      </c>
      <c r="C218" s="63">
        <v>2</v>
      </c>
      <c r="D218" s="64" t="s">
        <v>734</v>
      </c>
      <c r="E218" s="63" t="s">
        <v>3</v>
      </c>
      <c r="F218" s="63"/>
      <c r="G218" s="63"/>
      <c r="H218" s="63"/>
      <c r="I218" s="63"/>
      <c r="J218" s="63">
        <v>9</v>
      </c>
      <c r="K218" s="27"/>
      <c r="L218" s="27"/>
      <c r="M218" s="27"/>
    </row>
    <row r="219" spans="1:13" ht="15" customHeight="1" x14ac:dyDescent="0.25">
      <c r="A219" s="126" t="s">
        <v>735</v>
      </c>
      <c r="B219" s="214" t="str">
        <f>VLOOKUP(MID(A219,1,1),'3a'!A:B,2,0)</f>
        <v>Ambulancia</v>
      </c>
      <c r="C219" s="214">
        <v>1</v>
      </c>
      <c r="D219" s="215" t="s">
        <v>540</v>
      </c>
      <c r="E219" s="214" t="s">
        <v>3</v>
      </c>
      <c r="F219" s="214"/>
      <c r="G219" s="214"/>
      <c r="H219" s="214"/>
      <c r="I219" s="214"/>
      <c r="J219" s="214">
        <v>9</v>
      </c>
      <c r="K219" s="218"/>
      <c r="L219" s="218"/>
      <c r="M219" s="218"/>
    </row>
    <row r="220" spans="1:13" ht="15" customHeight="1" x14ac:dyDescent="0.25">
      <c r="A220" s="127" t="s">
        <v>736</v>
      </c>
      <c r="B220" s="63" t="str">
        <f>VLOOKUP(MID(A220,1,1),'3a'!A:B,2,0)</f>
        <v>Ambulancia</v>
      </c>
      <c r="C220" s="63">
        <v>2</v>
      </c>
      <c r="D220" s="66" t="s">
        <v>542</v>
      </c>
      <c r="E220" s="63" t="s">
        <v>3</v>
      </c>
      <c r="F220" s="63"/>
      <c r="G220" s="63"/>
      <c r="H220" s="63"/>
      <c r="I220" s="63"/>
      <c r="J220" s="63">
        <v>9</v>
      </c>
      <c r="K220" s="111" t="s">
        <v>2503</v>
      </c>
      <c r="L220" s="133" t="s">
        <v>2515</v>
      </c>
      <c r="M220" s="27"/>
    </row>
    <row r="221" spans="1:13" ht="15" customHeight="1" x14ac:dyDescent="0.25">
      <c r="A221" s="126" t="s">
        <v>737</v>
      </c>
      <c r="B221" s="214" t="str">
        <f>VLOOKUP(MID(A221,1,1),'3a'!A:B,2,0)</f>
        <v>Ambulancia</v>
      </c>
      <c r="C221" s="214">
        <v>1</v>
      </c>
      <c r="D221" s="215" t="s">
        <v>544</v>
      </c>
      <c r="E221" s="214" t="s">
        <v>3</v>
      </c>
      <c r="F221" s="214"/>
      <c r="G221" s="214"/>
      <c r="H221" s="214"/>
      <c r="I221" s="214"/>
      <c r="J221" s="214">
        <v>9</v>
      </c>
      <c r="K221" s="218"/>
      <c r="L221" s="218"/>
      <c r="M221" s="218"/>
    </row>
    <row r="222" spans="1:13" ht="15" customHeight="1" x14ac:dyDescent="0.25">
      <c r="A222" s="127" t="s">
        <v>738</v>
      </c>
      <c r="B222" s="63" t="str">
        <f>VLOOKUP(MID(A222,1,1),'3a'!A:B,2,0)</f>
        <v>Ambulancia</v>
      </c>
      <c r="C222" s="63">
        <v>2</v>
      </c>
      <c r="D222" s="64" t="s">
        <v>546</v>
      </c>
      <c r="E222" s="63" t="s">
        <v>3</v>
      </c>
      <c r="F222" s="63"/>
      <c r="G222" s="63"/>
      <c r="H222" s="63"/>
      <c r="I222" s="63"/>
      <c r="J222" s="63">
        <v>9</v>
      </c>
      <c r="K222" s="27"/>
      <c r="L222" s="27"/>
      <c r="M222" s="27"/>
    </row>
    <row r="223" spans="1:13" x14ac:dyDescent="0.25">
      <c r="A223" s="126" t="s">
        <v>739</v>
      </c>
      <c r="B223" s="214" t="str">
        <f>VLOOKUP(MID(A223,1,1),'3a'!A:B,2,0)</f>
        <v>Ambulancia</v>
      </c>
      <c r="C223" s="214">
        <v>1</v>
      </c>
      <c r="D223" s="215" t="s">
        <v>548</v>
      </c>
      <c r="E223" s="214" t="s">
        <v>3</v>
      </c>
      <c r="F223" s="214"/>
      <c r="G223" s="214"/>
      <c r="H223" s="214"/>
      <c r="I223" s="214"/>
      <c r="J223" s="214">
        <v>9</v>
      </c>
      <c r="K223" s="218"/>
      <c r="L223" s="218"/>
      <c r="M223" s="218"/>
    </row>
    <row r="224" spans="1:13" ht="15" customHeight="1" x14ac:dyDescent="0.25">
      <c r="A224" s="127" t="s">
        <v>740</v>
      </c>
      <c r="B224" s="63" t="str">
        <f>VLOOKUP(MID(A224,1,1),'3a'!A:B,2,0)</f>
        <v>Ambulancia</v>
      </c>
      <c r="C224" s="63">
        <v>2</v>
      </c>
      <c r="D224" s="64" t="s">
        <v>550</v>
      </c>
      <c r="E224" s="63" t="s">
        <v>3</v>
      </c>
      <c r="F224" s="63"/>
      <c r="G224" s="63"/>
      <c r="H224" s="63"/>
      <c r="I224" s="63"/>
      <c r="J224" s="63">
        <v>9</v>
      </c>
      <c r="K224" s="27"/>
      <c r="L224" s="27"/>
      <c r="M224" s="27"/>
    </row>
    <row r="225" spans="1:13" x14ac:dyDescent="0.25">
      <c r="A225" s="126" t="s">
        <v>741</v>
      </c>
      <c r="B225" s="214" t="str">
        <f>VLOOKUP(MID(A225,1,1),'3a'!A:B,2,0)</f>
        <v>Ambulancia</v>
      </c>
      <c r="C225" s="214">
        <v>1</v>
      </c>
      <c r="D225" s="215" t="s">
        <v>742</v>
      </c>
      <c r="E225" s="214" t="s">
        <v>3</v>
      </c>
      <c r="F225" s="214"/>
      <c r="G225" s="214"/>
      <c r="H225" s="214"/>
      <c r="I225" s="214"/>
      <c r="J225" s="214">
        <v>9</v>
      </c>
      <c r="K225" s="218"/>
      <c r="L225" s="218"/>
      <c r="M225" s="218"/>
    </row>
    <row r="226" spans="1:13" ht="15" customHeight="1" x14ac:dyDescent="0.25">
      <c r="A226" s="127" t="s">
        <v>743</v>
      </c>
      <c r="B226" s="63" t="str">
        <f>VLOOKUP(MID(A226,1,1),'3a'!A:B,2,0)</f>
        <v>Ambulancia</v>
      </c>
      <c r="C226" s="63">
        <v>2</v>
      </c>
      <c r="D226" s="64" t="s">
        <v>744</v>
      </c>
      <c r="E226" s="63" t="s">
        <v>3</v>
      </c>
      <c r="F226" s="63"/>
      <c r="G226" s="63"/>
      <c r="H226" s="63"/>
      <c r="I226" s="63"/>
      <c r="J226" s="63">
        <v>9</v>
      </c>
      <c r="K226" s="27"/>
      <c r="L226" s="27"/>
      <c r="M226" s="27"/>
    </row>
    <row r="227" spans="1:13" ht="15" customHeight="1" x14ac:dyDescent="0.25">
      <c r="A227" s="126" t="s">
        <v>745</v>
      </c>
      <c r="B227" s="214" t="str">
        <f>VLOOKUP(MID(A227,1,1),'3a'!A:B,2,0)</f>
        <v>Ambulancia</v>
      </c>
      <c r="C227" s="214">
        <v>1</v>
      </c>
      <c r="D227" s="215" t="s">
        <v>2461</v>
      </c>
      <c r="E227" s="214" t="s">
        <v>3</v>
      </c>
      <c r="F227" s="214"/>
      <c r="G227" s="214"/>
      <c r="H227" s="214"/>
      <c r="I227" s="214"/>
      <c r="J227" s="214">
        <v>9</v>
      </c>
      <c r="K227" s="218"/>
      <c r="L227" s="218"/>
      <c r="M227" s="218"/>
    </row>
    <row r="228" spans="1:13" x14ac:dyDescent="0.25">
      <c r="A228" s="127" t="s">
        <v>746</v>
      </c>
      <c r="B228" s="63" t="str">
        <f>VLOOKUP(MID(A228,1,1),'3a'!A:B,2,0)</f>
        <v>Ambulancia</v>
      </c>
      <c r="C228" s="63">
        <v>2</v>
      </c>
      <c r="D228" s="64" t="s">
        <v>747</v>
      </c>
      <c r="E228" s="63" t="s">
        <v>3</v>
      </c>
      <c r="F228" s="63"/>
      <c r="G228" s="63"/>
      <c r="H228" s="63"/>
      <c r="I228" s="63"/>
      <c r="J228" s="63">
        <v>9</v>
      </c>
      <c r="K228" s="27"/>
      <c r="L228" s="27"/>
      <c r="M228" s="27"/>
    </row>
    <row r="229" spans="1:13" ht="15" customHeight="1" x14ac:dyDescent="0.25">
      <c r="A229" s="126" t="s">
        <v>748</v>
      </c>
      <c r="B229" s="214" t="str">
        <f>VLOOKUP(MID(A229,1,1),'3a'!A:B,2,0)</f>
        <v>Ambulancia</v>
      </c>
      <c r="C229" s="214">
        <v>1</v>
      </c>
      <c r="D229" s="215" t="s">
        <v>749</v>
      </c>
      <c r="E229" s="214" t="s">
        <v>3</v>
      </c>
      <c r="F229" s="214"/>
      <c r="G229" s="214"/>
      <c r="H229" s="214"/>
      <c r="I229" s="214"/>
      <c r="J229" s="214">
        <v>9</v>
      </c>
      <c r="K229" s="218"/>
      <c r="L229" s="218"/>
      <c r="M229" s="218"/>
    </row>
    <row r="230" spans="1:13" ht="15" customHeight="1" x14ac:dyDescent="0.25">
      <c r="A230" s="127" t="s">
        <v>750</v>
      </c>
      <c r="B230" s="63" t="str">
        <f>VLOOKUP(MID(A230,1,1),'3a'!A:B,2,0)</f>
        <v>Ambulancia</v>
      </c>
      <c r="C230" s="63">
        <v>2</v>
      </c>
      <c r="D230" s="64" t="s">
        <v>2462</v>
      </c>
      <c r="E230" s="63" t="s">
        <v>3</v>
      </c>
      <c r="F230" s="63"/>
      <c r="G230" s="63"/>
      <c r="H230" s="63"/>
      <c r="I230" s="63"/>
      <c r="J230" s="63">
        <v>9</v>
      </c>
      <c r="K230" s="27"/>
      <c r="L230" s="27"/>
      <c r="M230" s="27"/>
    </row>
    <row r="231" spans="1:13" ht="15" customHeight="1" x14ac:dyDescent="0.25">
      <c r="A231" s="126" t="s">
        <v>751</v>
      </c>
      <c r="B231" s="214" t="str">
        <f>VLOOKUP(MID(A231,1,1),'3a'!A:B,2,0)</f>
        <v>Ambulancia</v>
      </c>
      <c r="C231" s="214">
        <v>1</v>
      </c>
      <c r="D231" s="215" t="s">
        <v>752</v>
      </c>
      <c r="E231" s="214" t="s">
        <v>3</v>
      </c>
      <c r="F231" s="214"/>
      <c r="G231" s="214"/>
      <c r="H231" s="214"/>
      <c r="I231" s="214"/>
      <c r="J231" s="214">
        <v>9</v>
      </c>
      <c r="K231" s="218"/>
      <c r="L231" s="218"/>
      <c r="M231" s="218"/>
    </row>
    <row r="232" spans="1:13" ht="15" customHeight="1" x14ac:dyDescent="0.25">
      <c r="A232" s="127" t="s">
        <v>753</v>
      </c>
      <c r="B232" s="63" t="str">
        <f>VLOOKUP(MID(A232,1,1),'3a'!A:B,2,0)</f>
        <v>Ambulancia</v>
      </c>
      <c r="C232" s="63">
        <v>2</v>
      </c>
      <c r="D232" s="64" t="s">
        <v>754</v>
      </c>
      <c r="E232" s="63" t="s">
        <v>3</v>
      </c>
      <c r="F232" s="63"/>
      <c r="G232" s="63"/>
      <c r="H232" s="63"/>
      <c r="I232" s="63"/>
      <c r="J232" s="63">
        <v>9</v>
      </c>
      <c r="K232" s="27"/>
      <c r="L232" s="27"/>
      <c r="M232" s="27"/>
    </row>
    <row r="233" spans="1:13" x14ac:dyDescent="0.25">
      <c r="A233" s="126" t="s">
        <v>755</v>
      </c>
      <c r="B233" s="214" t="str">
        <f>VLOOKUP(MID(A233,1,1),'3a'!A:B,2,0)</f>
        <v>Ambulancia</v>
      </c>
      <c r="C233" s="214">
        <v>1</v>
      </c>
      <c r="D233" s="215" t="s">
        <v>555</v>
      </c>
      <c r="E233" s="214" t="s">
        <v>3</v>
      </c>
      <c r="F233" s="214"/>
      <c r="G233" s="214"/>
      <c r="H233" s="214"/>
      <c r="I233" s="214"/>
      <c r="J233" s="214">
        <v>9</v>
      </c>
      <c r="K233" s="223" t="s">
        <v>2503</v>
      </c>
      <c r="L233" s="223" t="s">
        <v>2515</v>
      </c>
      <c r="M233" s="218"/>
    </row>
    <row r="234" spans="1:13" x14ac:dyDescent="0.25">
      <c r="A234" s="127" t="s">
        <v>756</v>
      </c>
      <c r="B234" s="63" t="str">
        <f>VLOOKUP(MID(A234,1,1),'3a'!A:B,2,0)</f>
        <v>Ambulancia</v>
      </c>
      <c r="C234" s="63">
        <v>2</v>
      </c>
      <c r="D234" s="64" t="s">
        <v>757</v>
      </c>
      <c r="E234" s="63" t="s">
        <v>3</v>
      </c>
      <c r="F234" s="63"/>
      <c r="G234" s="63"/>
      <c r="H234" s="63"/>
      <c r="I234" s="63"/>
      <c r="J234" s="63">
        <v>9</v>
      </c>
      <c r="K234" s="27"/>
      <c r="L234" s="27"/>
      <c r="M234" s="27"/>
    </row>
    <row r="235" spans="1:13" ht="15" customHeight="1" x14ac:dyDescent="0.25">
      <c r="A235" s="126" t="s">
        <v>758</v>
      </c>
      <c r="B235" s="214" t="str">
        <f>VLOOKUP(MID(A235,1,1),'3a'!A:B,2,0)</f>
        <v>Ambulancia</v>
      </c>
      <c r="C235" s="214">
        <v>1</v>
      </c>
      <c r="D235" s="215" t="s">
        <v>2460</v>
      </c>
      <c r="E235" s="214" t="s">
        <v>3</v>
      </c>
      <c r="F235" s="214"/>
      <c r="G235" s="214"/>
      <c r="H235" s="214"/>
      <c r="I235" s="214"/>
      <c r="J235" s="214">
        <v>9</v>
      </c>
      <c r="K235" s="218"/>
      <c r="L235" s="218"/>
      <c r="M235" s="218"/>
    </row>
    <row r="236" spans="1:13" x14ac:dyDescent="0.25">
      <c r="A236" s="127" t="s">
        <v>759</v>
      </c>
      <c r="B236" s="63" t="str">
        <f>VLOOKUP(MID(A236,1,1),'3a'!A:B,2,0)</f>
        <v>Ambulancia</v>
      </c>
      <c r="C236" s="63">
        <v>2</v>
      </c>
      <c r="D236" s="64" t="s">
        <v>2433</v>
      </c>
      <c r="E236" s="63" t="s">
        <v>3</v>
      </c>
      <c r="F236" s="63"/>
      <c r="G236" s="63"/>
      <c r="H236" s="63"/>
      <c r="I236" s="63"/>
      <c r="J236" s="63">
        <v>9</v>
      </c>
      <c r="K236" s="27"/>
      <c r="L236" s="27"/>
      <c r="M236" s="27"/>
    </row>
    <row r="237" spans="1:13" ht="15" customHeight="1" x14ac:dyDescent="0.25">
      <c r="A237" s="126" t="s">
        <v>760</v>
      </c>
      <c r="B237" s="214" t="str">
        <f>VLOOKUP(MID(A237,1,1),'3a'!A:B,2,0)</f>
        <v>Ambulancia</v>
      </c>
      <c r="C237" s="214">
        <v>1</v>
      </c>
      <c r="D237" s="215" t="s">
        <v>558</v>
      </c>
      <c r="E237" s="214" t="s">
        <v>3</v>
      </c>
      <c r="F237" s="214"/>
      <c r="G237" s="214"/>
      <c r="H237" s="214"/>
      <c r="I237" s="214"/>
      <c r="J237" s="214">
        <v>9</v>
      </c>
      <c r="K237" s="218"/>
      <c r="L237" s="218"/>
      <c r="M237" s="218"/>
    </row>
    <row r="238" spans="1:13" ht="15.6" customHeight="1" x14ac:dyDescent="0.25">
      <c r="A238" s="127" t="s">
        <v>761</v>
      </c>
      <c r="B238" s="63" t="str">
        <f>VLOOKUP(MID(A238,1,1),'3a'!A:B,2,0)</f>
        <v>Ambulancia</v>
      </c>
      <c r="C238" s="63">
        <v>2</v>
      </c>
      <c r="D238" s="64" t="s">
        <v>560</v>
      </c>
      <c r="E238" s="63" t="s">
        <v>3</v>
      </c>
      <c r="F238" s="63"/>
      <c r="G238" s="63"/>
      <c r="H238" s="63"/>
      <c r="I238" s="63"/>
      <c r="J238" s="63">
        <v>9</v>
      </c>
      <c r="K238" s="27"/>
      <c r="L238" s="27"/>
      <c r="M238" s="27"/>
    </row>
    <row r="239" spans="1:13" x14ac:dyDescent="0.25">
      <c r="A239" s="126" t="s">
        <v>762</v>
      </c>
      <c r="B239" s="214" t="str">
        <f>VLOOKUP(MID(A239,1,1),'3a'!A:B,2,0)</f>
        <v>Ambulancia</v>
      </c>
      <c r="C239" s="214">
        <v>1</v>
      </c>
      <c r="D239" s="215" t="s">
        <v>763</v>
      </c>
      <c r="E239" s="214" t="s">
        <v>3</v>
      </c>
      <c r="F239" s="214"/>
      <c r="G239" s="214"/>
      <c r="H239" s="214"/>
      <c r="I239" s="214"/>
      <c r="J239" s="214">
        <v>9</v>
      </c>
      <c r="K239" s="218"/>
      <c r="L239" s="218"/>
      <c r="M239" s="218"/>
    </row>
    <row r="240" spans="1:13" ht="30" x14ac:dyDescent="0.25">
      <c r="A240" s="127" t="s">
        <v>764</v>
      </c>
      <c r="B240" s="63" t="str">
        <f>VLOOKUP(MID(A240,1,1),'3a'!A:B,2,0)</f>
        <v>Ambulancia</v>
      </c>
      <c r="C240" s="63">
        <v>2</v>
      </c>
      <c r="D240" s="64" t="s">
        <v>2405</v>
      </c>
      <c r="E240" s="63" t="s">
        <v>3</v>
      </c>
      <c r="F240" s="63"/>
      <c r="G240" s="63"/>
      <c r="H240" s="63"/>
      <c r="I240" s="63"/>
      <c r="J240" s="63">
        <v>9</v>
      </c>
      <c r="K240" s="27"/>
      <c r="L240" s="27"/>
      <c r="M240" s="27"/>
    </row>
    <row r="241" spans="1:13" ht="30" x14ac:dyDescent="0.25">
      <c r="A241" s="126" t="s">
        <v>765</v>
      </c>
      <c r="B241" s="214" t="str">
        <f>VLOOKUP(MID(A241,1,1),'3a'!A:B,2,0)</f>
        <v>Ambulancia</v>
      </c>
      <c r="C241" s="214">
        <v>1</v>
      </c>
      <c r="D241" s="215" t="s">
        <v>2404</v>
      </c>
      <c r="E241" s="214" t="s">
        <v>3</v>
      </c>
      <c r="F241" s="214"/>
      <c r="G241" s="214"/>
      <c r="H241" s="214"/>
      <c r="I241" s="214"/>
      <c r="J241" s="214">
        <v>9</v>
      </c>
      <c r="K241" s="218"/>
      <c r="L241" s="218"/>
      <c r="M241" s="218"/>
    </row>
    <row r="242" spans="1:13" ht="30" x14ac:dyDescent="0.25">
      <c r="A242" s="127" t="s">
        <v>766</v>
      </c>
      <c r="B242" s="63" t="str">
        <f>VLOOKUP(MID(A242,1,1),'3a'!A:B,2,0)</f>
        <v>Ambulancia</v>
      </c>
      <c r="C242" s="63">
        <v>2</v>
      </c>
      <c r="D242" s="64" t="s">
        <v>2403</v>
      </c>
      <c r="E242" s="63" t="s">
        <v>3</v>
      </c>
      <c r="F242" s="63"/>
      <c r="G242" s="63"/>
      <c r="H242" s="63"/>
      <c r="I242" s="63"/>
      <c r="J242" s="63">
        <v>9</v>
      </c>
      <c r="K242" s="27"/>
      <c r="L242" s="27"/>
      <c r="M242" s="27"/>
    </row>
    <row r="243" spans="1:13" ht="15" customHeight="1" x14ac:dyDescent="0.25">
      <c r="A243" s="126" t="s">
        <v>767</v>
      </c>
      <c r="B243" s="214" t="str">
        <f>VLOOKUP(MID(A243,1,1),'3a'!A:B,2,0)</f>
        <v>Ambulancia</v>
      </c>
      <c r="C243" s="214">
        <v>1</v>
      </c>
      <c r="D243" s="215" t="s">
        <v>2459</v>
      </c>
      <c r="E243" s="214" t="s">
        <v>3</v>
      </c>
      <c r="F243" s="214"/>
      <c r="G243" s="214"/>
      <c r="H243" s="214"/>
      <c r="I243" s="214"/>
      <c r="J243" s="214">
        <v>9</v>
      </c>
      <c r="K243" s="218"/>
      <c r="L243" s="218"/>
      <c r="M243" s="218"/>
    </row>
    <row r="244" spans="1:13" ht="15" customHeight="1" x14ac:dyDescent="0.25">
      <c r="A244" s="127" t="s">
        <v>768</v>
      </c>
      <c r="B244" s="63" t="str">
        <f>VLOOKUP(MID(A244,1,1),'3a'!A:B,2,0)</f>
        <v>Ambulancia</v>
      </c>
      <c r="C244" s="63">
        <v>2</v>
      </c>
      <c r="D244" s="64" t="s">
        <v>769</v>
      </c>
      <c r="E244" s="63" t="s">
        <v>3</v>
      </c>
      <c r="F244" s="63"/>
      <c r="G244" s="63"/>
      <c r="H244" s="63"/>
      <c r="I244" s="63"/>
      <c r="J244" s="63">
        <v>9</v>
      </c>
      <c r="K244" s="27"/>
      <c r="L244" s="27"/>
      <c r="M244" s="27"/>
    </row>
    <row r="245" spans="1:13" x14ac:dyDescent="0.25">
      <c r="A245" s="126" t="s">
        <v>770</v>
      </c>
      <c r="B245" s="214" t="str">
        <f>VLOOKUP(MID(A245,1,1),'3a'!A:B,2,0)</f>
        <v>Ambulancia</v>
      </c>
      <c r="C245" s="214">
        <v>1</v>
      </c>
      <c r="D245" s="215" t="s">
        <v>771</v>
      </c>
      <c r="E245" s="214" t="s">
        <v>3</v>
      </c>
      <c r="F245" s="214"/>
      <c r="G245" s="214"/>
      <c r="H245" s="214"/>
      <c r="I245" s="214"/>
      <c r="J245" s="214">
        <v>9</v>
      </c>
      <c r="K245" s="218"/>
      <c r="L245" s="218"/>
      <c r="M245" s="218"/>
    </row>
    <row r="246" spans="1:13" x14ac:dyDescent="0.25">
      <c r="A246" s="127" t="s">
        <v>772</v>
      </c>
      <c r="B246" s="63" t="str">
        <f>VLOOKUP(MID(A246,1,1),'3a'!A:B,2,0)</f>
        <v>Ambulancia</v>
      </c>
      <c r="C246" s="63">
        <v>2</v>
      </c>
      <c r="D246" s="64" t="s">
        <v>773</v>
      </c>
      <c r="E246" s="63" t="s">
        <v>3</v>
      </c>
      <c r="F246" s="63"/>
      <c r="G246" s="63"/>
      <c r="H246" s="63"/>
      <c r="I246" s="63"/>
      <c r="J246" s="63">
        <v>9</v>
      </c>
      <c r="K246" s="27"/>
      <c r="L246" s="27"/>
      <c r="M246" s="27"/>
    </row>
    <row r="247" spans="1:13" ht="15" customHeight="1" x14ac:dyDescent="0.25">
      <c r="A247" s="126" t="s">
        <v>774</v>
      </c>
      <c r="B247" s="214" t="str">
        <f>VLOOKUP(MID(A247,1,1),'3a'!A:B,2,0)</f>
        <v>Ambulancia</v>
      </c>
      <c r="C247" s="214">
        <v>1</v>
      </c>
      <c r="D247" s="215" t="s">
        <v>2458</v>
      </c>
      <c r="E247" s="214" t="s">
        <v>3</v>
      </c>
      <c r="F247" s="214"/>
      <c r="G247" s="214"/>
      <c r="H247" s="214"/>
      <c r="I247" s="214"/>
      <c r="J247" s="214">
        <v>9</v>
      </c>
      <c r="K247" s="218"/>
      <c r="L247" s="218"/>
      <c r="M247" s="218"/>
    </row>
    <row r="248" spans="1:13" ht="15" customHeight="1" x14ac:dyDescent="0.25">
      <c r="A248" s="127" t="s">
        <v>775</v>
      </c>
      <c r="B248" s="63" t="str">
        <f>VLOOKUP(MID(A248,1,1),'3a'!A:B,2,0)</f>
        <v>Ambulancia</v>
      </c>
      <c r="C248" s="63">
        <v>2</v>
      </c>
      <c r="D248" s="64" t="s">
        <v>776</v>
      </c>
      <c r="E248" s="63" t="s">
        <v>3</v>
      </c>
      <c r="F248" s="63"/>
      <c r="G248" s="63"/>
      <c r="H248" s="63"/>
      <c r="I248" s="63"/>
      <c r="J248" s="63">
        <v>9</v>
      </c>
      <c r="K248" s="27"/>
      <c r="L248" s="27"/>
      <c r="M248" s="27"/>
    </row>
    <row r="249" spans="1:13" ht="15" customHeight="1" x14ac:dyDescent="0.25">
      <c r="A249" s="126" t="s">
        <v>777</v>
      </c>
      <c r="B249" s="214" t="str">
        <f>VLOOKUP(MID(A249,1,1),'3a'!A:B,2,0)</f>
        <v>Ambulancia</v>
      </c>
      <c r="C249" s="214">
        <v>1</v>
      </c>
      <c r="D249" s="215" t="s">
        <v>778</v>
      </c>
      <c r="E249" s="214" t="s">
        <v>3</v>
      </c>
      <c r="F249" s="214"/>
      <c r="G249" s="214"/>
      <c r="H249" s="214"/>
      <c r="I249" s="214"/>
      <c r="J249" s="214">
        <v>9</v>
      </c>
      <c r="K249" s="218"/>
      <c r="L249" s="218"/>
      <c r="M249" s="218"/>
    </row>
    <row r="250" spans="1:13" ht="15" customHeight="1" x14ac:dyDescent="0.25">
      <c r="A250" s="127" t="s">
        <v>779</v>
      </c>
      <c r="B250" s="63" t="str">
        <f>VLOOKUP(MID(A250,1,1),'3a'!A:B,2,0)</f>
        <v>Ambulancia</v>
      </c>
      <c r="C250" s="63">
        <v>2</v>
      </c>
      <c r="D250" s="64" t="s">
        <v>566</v>
      </c>
      <c r="E250" s="63" t="s">
        <v>3</v>
      </c>
      <c r="F250" s="63"/>
      <c r="G250" s="63"/>
      <c r="H250" s="63"/>
      <c r="I250" s="63"/>
      <c r="J250" s="63">
        <v>9</v>
      </c>
      <c r="K250" s="27"/>
      <c r="L250" s="27"/>
      <c r="M250" s="27"/>
    </row>
    <row r="251" spans="1:13" ht="15" customHeight="1" x14ac:dyDescent="0.25">
      <c r="A251" s="126" t="s">
        <v>780</v>
      </c>
      <c r="B251" s="214" t="str">
        <f>VLOOKUP(MID(A251,1,1),'3a'!A:B,2,0)</f>
        <v>Ambulancia</v>
      </c>
      <c r="C251" s="214">
        <v>1</v>
      </c>
      <c r="D251" s="215" t="s">
        <v>586</v>
      </c>
      <c r="E251" s="214" t="s">
        <v>3</v>
      </c>
      <c r="F251" s="214"/>
      <c r="G251" s="214"/>
      <c r="H251" s="214"/>
      <c r="I251" s="214"/>
      <c r="J251" s="214">
        <v>9</v>
      </c>
      <c r="K251" s="218"/>
      <c r="L251" s="218"/>
      <c r="M251" s="218"/>
    </row>
    <row r="252" spans="1:13" ht="15" customHeight="1" x14ac:dyDescent="0.25">
      <c r="A252" s="127" t="s">
        <v>781</v>
      </c>
      <c r="B252" s="63" t="str">
        <f>VLOOKUP(MID(A252,1,1),'3a'!A:B,2,0)</f>
        <v>Ambulancia</v>
      </c>
      <c r="C252" s="63">
        <v>2</v>
      </c>
      <c r="D252" s="64" t="s">
        <v>588</v>
      </c>
      <c r="E252" s="63" t="s">
        <v>3</v>
      </c>
      <c r="F252" s="63"/>
      <c r="G252" s="63"/>
      <c r="H252" s="63"/>
      <c r="I252" s="63"/>
      <c r="J252" s="63">
        <v>9</v>
      </c>
      <c r="K252" s="27"/>
      <c r="L252" s="27"/>
      <c r="M252" s="27"/>
    </row>
    <row r="253" spans="1:13" ht="15" customHeight="1" x14ac:dyDescent="0.25">
      <c r="A253" s="126" t="s">
        <v>782</v>
      </c>
      <c r="B253" s="214" t="str">
        <f>VLOOKUP(MID(A253,1,1),'3a'!A:B,2,0)</f>
        <v>Ambulancia</v>
      </c>
      <c r="C253" s="214">
        <v>1</v>
      </c>
      <c r="D253" s="215" t="s">
        <v>590</v>
      </c>
      <c r="E253" s="214" t="s">
        <v>3</v>
      </c>
      <c r="F253" s="214"/>
      <c r="G253" s="214"/>
      <c r="H253" s="214"/>
      <c r="I253" s="214"/>
      <c r="J253" s="214">
        <v>9</v>
      </c>
      <c r="K253" s="218"/>
      <c r="L253" s="218"/>
      <c r="M253" s="218"/>
    </row>
    <row r="254" spans="1:13" x14ac:dyDescent="0.25">
      <c r="A254" s="127" t="s">
        <v>783</v>
      </c>
      <c r="B254" s="63" t="str">
        <f>VLOOKUP(MID(A254,1,1),'3a'!A:B,2,0)</f>
        <v>Ambulancia</v>
      </c>
      <c r="C254" s="63">
        <v>2</v>
      </c>
      <c r="D254" s="64" t="s">
        <v>784</v>
      </c>
      <c r="E254" s="63" t="s">
        <v>3</v>
      </c>
      <c r="F254" s="63"/>
      <c r="G254" s="63"/>
      <c r="H254" s="63"/>
      <c r="I254" s="63"/>
      <c r="J254" s="63">
        <v>9</v>
      </c>
      <c r="K254" s="27"/>
      <c r="L254" s="27"/>
      <c r="M254" s="27"/>
    </row>
    <row r="255" spans="1:13" x14ac:dyDescent="0.25">
      <c r="A255" s="126" t="s">
        <v>785</v>
      </c>
      <c r="B255" s="214" t="str">
        <f>VLOOKUP(MID(A255,1,1),'3a'!A:B,2,0)</f>
        <v>Ambulancia</v>
      </c>
      <c r="C255" s="214">
        <v>1</v>
      </c>
      <c r="D255" s="215" t="s">
        <v>594</v>
      </c>
      <c r="E255" s="214" t="s">
        <v>3</v>
      </c>
      <c r="F255" s="214"/>
      <c r="G255" s="214"/>
      <c r="H255" s="214"/>
      <c r="I255" s="214"/>
      <c r="J255" s="214">
        <v>9</v>
      </c>
      <c r="K255" s="218"/>
      <c r="L255" s="218"/>
      <c r="M255" s="218"/>
    </row>
    <row r="256" spans="1:13" ht="15" customHeight="1" x14ac:dyDescent="0.25">
      <c r="A256" s="127" t="s">
        <v>786</v>
      </c>
      <c r="B256" s="63" t="str">
        <f>VLOOKUP(MID(A256,1,1),'3a'!A:B,2,0)</f>
        <v>Ambulancia</v>
      </c>
      <c r="C256" s="63">
        <v>2</v>
      </c>
      <c r="D256" s="64" t="s">
        <v>2402</v>
      </c>
      <c r="E256" s="63" t="s">
        <v>3</v>
      </c>
      <c r="F256" s="63"/>
      <c r="G256" s="63"/>
      <c r="H256" s="63"/>
      <c r="I256" s="63"/>
      <c r="J256" s="63">
        <v>9</v>
      </c>
      <c r="K256" s="27"/>
      <c r="L256" s="27"/>
      <c r="M256" s="27"/>
    </row>
    <row r="257" spans="1:13" ht="15" customHeight="1" x14ac:dyDescent="0.25">
      <c r="A257" s="126" t="s">
        <v>787</v>
      </c>
      <c r="B257" s="214" t="str">
        <f>VLOOKUP(MID(A257,1,1),'3a'!A:B,2,0)</f>
        <v>Ambulancia</v>
      </c>
      <c r="C257" s="214">
        <v>1</v>
      </c>
      <c r="D257" s="215" t="s">
        <v>2435</v>
      </c>
      <c r="E257" s="214" t="s">
        <v>3</v>
      </c>
      <c r="F257" s="214"/>
      <c r="G257" s="214"/>
      <c r="H257" s="214"/>
      <c r="I257" s="214"/>
      <c r="J257" s="214">
        <v>9</v>
      </c>
      <c r="K257" s="218"/>
      <c r="L257" s="218"/>
      <c r="M257" s="218"/>
    </row>
    <row r="258" spans="1:13" ht="15" customHeight="1" x14ac:dyDescent="0.25">
      <c r="A258" s="127" t="s">
        <v>788</v>
      </c>
      <c r="B258" s="63" t="str">
        <f>VLOOKUP(MID(A258,1,1),'3a'!A:B,2,0)</f>
        <v>Ambulancia</v>
      </c>
      <c r="C258" s="63">
        <v>2</v>
      </c>
      <c r="D258" s="66" t="s">
        <v>596</v>
      </c>
      <c r="E258" s="63" t="s">
        <v>3</v>
      </c>
      <c r="F258" s="63"/>
      <c r="G258" s="63"/>
      <c r="H258" s="63"/>
      <c r="I258" s="63"/>
      <c r="J258" s="63">
        <v>9</v>
      </c>
      <c r="K258" s="111" t="s">
        <v>2503</v>
      </c>
      <c r="L258" s="133" t="s">
        <v>2515</v>
      </c>
      <c r="M258" s="27"/>
    </row>
    <row r="259" spans="1:13" x14ac:dyDescent="0.25">
      <c r="A259" s="126" t="s">
        <v>789</v>
      </c>
      <c r="B259" s="214" t="str">
        <f>VLOOKUP(MID(A259,1,1),'3a'!A:B,2,0)</f>
        <v>Ambulancia</v>
      </c>
      <c r="C259" s="214">
        <v>1</v>
      </c>
      <c r="D259" s="215" t="s">
        <v>790</v>
      </c>
      <c r="E259" s="214" t="s">
        <v>3</v>
      </c>
      <c r="F259" s="214"/>
      <c r="G259" s="214"/>
      <c r="H259" s="214"/>
      <c r="I259" s="214"/>
      <c r="J259" s="214">
        <v>9</v>
      </c>
      <c r="K259" s="218"/>
      <c r="L259" s="218"/>
      <c r="M259" s="218"/>
    </row>
    <row r="260" spans="1:13" x14ac:dyDescent="0.25">
      <c r="A260" s="127" t="s">
        <v>791</v>
      </c>
      <c r="B260" s="63" t="str">
        <f>VLOOKUP(MID(A260,1,1),'3a'!A:B,2,0)</f>
        <v>Ambulancia</v>
      </c>
      <c r="C260" s="63">
        <v>2</v>
      </c>
      <c r="D260" s="64" t="s">
        <v>598</v>
      </c>
      <c r="E260" s="63" t="s">
        <v>3</v>
      </c>
      <c r="F260" s="63"/>
      <c r="G260" s="63"/>
      <c r="H260" s="63"/>
      <c r="I260" s="63"/>
      <c r="J260" s="63">
        <v>9</v>
      </c>
      <c r="K260" s="27"/>
      <c r="L260" s="27"/>
      <c r="M260" s="27"/>
    </row>
    <row r="261" spans="1:13" ht="15" customHeight="1" x14ac:dyDescent="0.25">
      <c r="A261" s="126" t="s">
        <v>792</v>
      </c>
      <c r="B261" s="214" t="str">
        <f>VLOOKUP(MID(A261,1,1),'3a'!A:B,2,0)</f>
        <v>Ambulancia</v>
      </c>
      <c r="C261" s="214">
        <v>1</v>
      </c>
      <c r="D261" s="215" t="s">
        <v>2457</v>
      </c>
      <c r="E261" s="214" t="s">
        <v>3</v>
      </c>
      <c r="F261" s="214"/>
      <c r="G261" s="214"/>
      <c r="H261" s="214"/>
      <c r="I261" s="214"/>
      <c r="J261" s="214">
        <v>9</v>
      </c>
      <c r="K261" s="223" t="s">
        <v>2503</v>
      </c>
      <c r="L261" s="223" t="s">
        <v>2515</v>
      </c>
      <c r="M261" s="218"/>
    </row>
    <row r="262" spans="1:13" ht="30" x14ac:dyDescent="0.25">
      <c r="A262" s="127" t="s">
        <v>793</v>
      </c>
      <c r="B262" s="63" t="str">
        <f>VLOOKUP(MID(A262,1,1),'3a'!A:B,2,0)</f>
        <v>Ambulancia</v>
      </c>
      <c r="C262" s="63">
        <v>2</v>
      </c>
      <c r="D262" s="64" t="s">
        <v>2456</v>
      </c>
      <c r="E262" s="63" t="s">
        <v>3</v>
      </c>
      <c r="F262" s="63"/>
      <c r="G262" s="63"/>
      <c r="H262" s="63"/>
      <c r="I262" s="63"/>
      <c r="J262" s="63">
        <v>9</v>
      </c>
      <c r="K262" s="27"/>
      <c r="L262" s="27"/>
      <c r="M262" s="27"/>
    </row>
    <row r="263" spans="1:13" ht="15" customHeight="1" x14ac:dyDescent="0.25">
      <c r="A263" s="126" t="s">
        <v>794</v>
      </c>
      <c r="B263" s="214" t="str">
        <f>VLOOKUP(MID(A263,1,1),'3a'!A:B,2,0)</f>
        <v>Ambulancia</v>
      </c>
      <c r="C263" s="214">
        <v>1</v>
      </c>
      <c r="D263" s="215" t="s">
        <v>600</v>
      </c>
      <c r="E263" s="214" t="s">
        <v>3</v>
      </c>
      <c r="F263" s="214"/>
      <c r="G263" s="214"/>
      <c r="H263" s="214"/>
      <c r="I263" s="214"/>
      <c r="J263" s="214">
        <v>9</v>
      </c>
      <c r="K263" s="223" t="s">
        <v>2503</v>
      </c>
      <c r="L263" s="223" t="s">
        <v>2515</v>
      </c>
      <c r="M263" s="218"/>
    </row>
    <row r="264" spans="1:13" x14ac:dyDescent="0.25">
      <c r="A264" s="127" t="s">
        <v>795</v>
      </c>
      <c r="B264" s="63" t="str">
        <f>VLOOKUP(MID(A264,1,1),'3a'!A:B,2,0)</f>
        <v>Ambulancia</v>
      </c>
      <c r="C264" s="63">
        <v>2</v>
      </c>
      <c r="D264" s="64" t="s">
        <v>1020</v>
      </c>
      <c r="E264" s="63" t="s">
        <v>3</v>
      </c>
      <c r="F264" s="63"/>
      <c r="G264" s="63"/>
      <c r="H264" s="63"/>
      <c r="I264" s="63"/>
      <c r="J264" s="63">
        <v>9</v>
      </c>
      <c r="K264" s="27"/>
      <c r="L264" s="27"/>
      <c r="M264" s="27"/>
    </row>
    <row r="265" spans="1:13" ht="15" customHeight="1" x14ac:dyDescent="0.25">
      <c r="A265" s="126" t="s">
        <v>796</v>
      </c>
      <c r="B265" s="214" t="str">
        <f>VLOOKUP(MID(A265,1,1),'3a'!A:B,2,0)</f>
        <v>Ambulancia</v>
      </c>
      <c r="C265" s="214">
        <v>1</v>
      </c>
      <c r="D265" s="215" t="s">
        <v>797</v>
      </c>
      <c r="E265" s="214" t="s">
        <v>3</v>
      </c>
      <c r="F265" s="214"/>
      <c r="G265" s="214"/>
      <c r="H265" s="214"/>
      <c r="I265" s="214"/>
      <c r="J265" s="214">
        <v>9</v>
      </c>
      <c r="K265" s="218"/>
      <c r="L265" s="218"/>
      <c r="M265" s="218"/>
    </row>
    <row r="266" spans="1:13" ht="15" customHeight="1" x14ac:dyDescent="0.25">
      <c r="A266" s="127" t="s">
        <v>798</v>
      </c>
      <c r="B266" s="63" t="str">
        <f>VLOOKUP(MID(A266,1,1),'3a'!A:B,2,0)</f>
        <v>Ambulancia</v>
      </c>
      <c r="C266" s="63">
        <v>2</v>
      </c>
      <c r="D266" s="64" t="s">
        <v>799</v>
      </c>
      <c r="E266" s="63" t="s">
        <v>3</v>
      </c>
      <c r="F266" s="63"/>
      <c r="G266" s="63"/>
      <c r="H266" s="63"/>
      <c r="I266" s="63"/>
      <c r="J266" s="63">
        <v>9</v>
      </c>
      <c r="K266" s="27"/>
      <c r="L266" s="27"/>
      <c r="M266" s="27"/>
    </row>
    <row r="267" spans="1:13" x14ac:dyDescent="0.25">
      <c r="A267" s="126" t="s">
        <v>800</v>
      </c>
      <c r="B267" s="214" t="str">
        <f>VLOOKUP(MID(A267,1,1),'3a'!A:B,2,0)</f>
        <v>Ambulancia</v>
      </c>
      <c r="C267" s="214">
        <v>1</v>
      </c>
      <c r="D267" s="215" t="s">
        <v>801</v>
      </c>
      <c r="E267" s="214" t="s">
        <v>3</v>
      </c>
      <c r="F267" s="214"/>
      <c r="G267" s="214"/>
      <c r="H267" s="214"/>
      <c r="I267" s="214"/>
      <c r="J267" s="214">
        <v>9</v>
      </c>
      <c r="K267" s="218"/>
      <c r="L267" s="218"/>
      <c r="M267" s="218"/>
    </row>
    <row r="268" spans="1:13" ht="15" customHeight="1" x14ac:dyDescent="0.25">
      <c r="A268" s="127" t="s">
        <v>802</v>
      </c>
      <c r="B268" s="63" t="str">
        <f>VLOOKUP(MID(A268,1,1),'3a'!A:B,2,0)</f>
        <v>Ambulancia</v>
      </c>
      <c r="C268" s="63">
        <v>2</v>
      </c>
      <c r="D268" s="64" t="s">
        <v>803</v>
      </c>
      <c r="E268" s="63" t="s">
        <v>3</v>
      </c>
      <c r="F268" s="63"/>
      <c r="G268" s="63"/>
      <c r="H268" s="63"/>
      <c r="I268" s="63"/>
      <c r="J268" s="63">
        <v>9</v>
      </c>
      <c r="K268" s="111" t="s">
        <v>2503</v>
      </c>
      <c r="L268" s="133" t="s">
        <v>2515</v>
      </c>
      <c r="M268" s="27"/>
    </row>
    <row r="269" spans="1:13" ht="15" customHeight="1" x14ac:dyDescent="0.25">
      <c r="A269" s="126" t="s">
        <v>804</v>
      </c>
      <c r="B269" s="214" t="str">
        <f>VLOOKUP(MID(A269,1,1),'3a'!A:B,2,0)</f>
        <v>Ambulancia</v>
      </c>
      <c r="C269" s="214">
        <v>1</v>
      </c>
      <c r="D269" s="215" t="s">
        <v>805</v>
      </c>
      <c r="E269" s="214" t="s">
        <v>3</v>
      </c>
      <c r="F269" s="214"/>
      <c r="G269" s="214"/>
      <c r="H269" s="214"/>
      <c r="I269" s="214"/>
      <c r="J269" s="214">
        <v>9</v>
      </c>
      <c r="K269" s="223" t="s">
        <v>2503</v>
      </c>
      <c r="L269" s="223" t="s">
        <v>2515</v>
      </c>
      <c r="M269" s="218"/>
    </row>
    <row r="270" spans="1:13" x14ac:dyDescent="0.25">
      <c r="A270" s="127" t="s">
        <v>806</v>
      </c>
      <c r="B270" s="63" t="str">
        <f>VLOOKUP(MID(A270,1,1),'3a'!A:B,2,0)</f>
        <v>Ambulancia</v>
      </c>
      <c r="C270" s="63">
        <v>2</v>
      </c>
      <c r="D270" s="64" t="s">
        <v>807</v>
      </c>
      <c r="E270" s="63" t="s">
        <v>3</v>
      </c>
      <c r="F270" s="63"/>
      <c r="G270" s="63"/>
      <c r="H270" s="63"/>
      <c r="I270" s="63"/>
      <c r="J270" s="63">
        <v>9</v>
      </c>
      <c r="K270" s="27"/>
      <c r="L270" s="27"/>
      <c r="M270" s="27"/>
    </row>
    <row r="271" spans="1:13" ht="15" customHeight="1" x14ac:dyDescent="0.25">
      <c r="A271" s="126" t="s">
        <v>808</v>
      </c>
      <c r="B271" s="214" t="str">
        <f>VLOOKUP(MID(A271,1,1),'3a'!A:B,2,0)</f>
        <v>Ambulancia</v>
      </c>
      <c r="C271" s="214">
        <v>1</v>
      </c>
      <c r="D271" s="215" t="s">
        <v>809</v>
      </c>
      <c r="E271" s="214" t="s">
        <v>3</v>
      </c>
      <c r="F271" s="214"/>
      <c r="G271" s="214"/>
      <c r="H271" s="214"/>
      <c r="I271" s="214"/>
      <c r="J271" s="214">
        <v>9</v>
      </c>
      <c r="K271" s="218"/>
      <c r="L271" s="218"/>
      <c r="M271" s="218"/>
    </row>
    <row r="272" spans="1:13" ht="15" customHeight="1" x14ac:dyDescent="0.25">
      <c r="A272" s="127" t="s">
        <v>2584</v>
      </c>
      <c r="B272" s="63" t="str">
        <f>VLOOKUP(MID(A272,1,1),'3a'!A:B,2,0)</f>
        <v>Ambulancia</v>
      </c>
      <c r="C272" s="63">
        <v>2</v>
      </c>
      <c r="D272" s="78" t="s">
        <v>1027</v>
      </c>
      <c r="E272" s="63" t="s">
        <v>3</v>
      </c>
      <c r="F272" s="78"/>
      <c r="G272" s="78"/>
      <c r="H272" s="78"/>
      <c r="I272" s="78"/>
      <c r="J272" s="63">
        <v>9</v>
      </c>
      <c r="K272" s="27"/>
      <c r="L272" s="27" t="s">
        <v>2664</v>
      </c>
      <c r="M272" s="27"/>
    </row>
    <row r="273" spans="1:13" ht="15" customHeight="1" x14ac:dyDescent="0.25">
      <c r="A273" s="126" t="s">
        <v>810</v>
      </c>
      <c r="B273" s="214" t="str">
        <f>VLOOKUP(MID(A273,1,1),'3a'!A:B,2,0)</f>
        <v>Ambulancia</v>
      </c>
      <c r="C273" s="214">
        <v>1</v>
      </c>
      <c r="D273" s="215" t="s">
        <v>2428</v>
      </c>
      <c r="E273" s="214" t="s">
        <v>3</v>
      </c>
      <c r="F273" s="214"/>
      <c r="G273" s="214"/>
      <c r="H273" s="214"/>
      <c r="I273" s="214"/>
      <c r="J273" s="214">
        <v>9</v>
      </c>
      <c r="K273" s="218"/>
      <c r="L273" s="218"/>
      <c r="M273" s="218" t="s">
        <v>2964</v>
      </c>
    </row>
    <row r="274" spans="1:13" x14ac:dyDescent="0.25">
      <c r="A274" s="127" t="s">
        <v>811</v>
      </c>
      <c r="B274" s="63" t="str">
        <f>VLOOKUP(MID(A274,1,1),'3a'!A:B,2,0)</f>
        <v>Ambulancia</v>
      </c>
      <c r="C274" s="63">
        <v>2</v>
      </c>
      <c r="D274" s="64" t="s">
        <v>812</v>
      </c>
      <c r="E274" s="63" t="s">
        <v>3</v>
      </c>
      <c r="F274" s="63"/>
      <c r="G274" s="63"/>
      <c r="H274" s="63"/>
      <c r="I274" s="63"/>
      <c r="J274" s="63">
        <v>9</v>
      </c>
      <c r="K274" s="27"/>
      <c r="L274" s="27"/>
      <c r="M274" s="27"/>
    </row>
    <row r="275" spans="1:13" x14ac:dyDescent="0.25">
      <c r="A275" s="126" t="s">
        <v>813</v>
      </c>
      <c r="B275" s="214" t="str">
        <f>VLOOKUP(MID(A275,1,1),'3a'!A:B,2,0)</f>
        <v>Ambulancia</v>
      </c>
      <c r="C275" s="214">
        <v>1</v>
      </c>
      <c r="D275" s="215" t="s">
        <v>604</v>
      </c>
      <c r="E275" s="214" t="s">
        <v>3</v>
      </c>
      <c r="F275" s="214"/>
      <c r="G275" s="214"/>
      <c r="H275" s="214"/>
      <c r="I275" s="214"/>
      <c r="J275" s="214">
        <v>9</v>
      </c>
      <c r="K275" s="218"/>
      <c r="L275" s="218"/>
      <c r="M275" s="218"/>
    </row>
    <row r="276" spans="1:13" ht="15" customHeight="1" x14ac:dyDescent="0.25">
      <c r="A276" s="127" t="s">
        <v>814</v>
      </c>
      <c r="B276" s="63" t="str">
        <f>VLOOKUP(MID(A276,1,1),'3a'!A:B,2,0)</f>
        <v>Ambulancia</v>
      </c>
      <c r="C276" s="63">
        <v>2</v>
      </c>
      <c r="D276" s="64" t="s">
        <v>606</v>
      </c>
      <c r="E276" s="63" t="s">
        <v>3</v>
      </c>
      <c r="F276" s="63"/>
      <c r="G276" s="63"/>
      <c r="H276" s="63"/>
      <c r="I276" s="63"/>
      <c r="J276" s="63">
        <v>9</v>
      </c>
      <c r="K276" s="27"/>
      <c r="L276" s="27"/>
      <c r="M276" s="27"/>
    </row>
    <row r="277" spans="1:13" x14ac:dyDescent="0.25">
      <c r="A277" s="126" t="s">
        <v>815</v>
      </c>
      <c r="B277" s="214" t="str">
        <f>VLOOKUP(MID(A277,1,1),'3a'!A:B,2,0)</f>
        <v>Ambulancia</v>
      </c>
      <c r="C277" s="214">
        <v>1</v>
      </c>
      <c r="D277" s="215" t="s">
        <v>2511</v>
      </c>
      <c r="E277" s="214" t="s">
        <v>3</v>
      </c>
      <c r="F277" s="214"/>
      <c r="G277" s="214"/>
      <c r="H277" s="214"/>
      <c r="I277" s="214"/>
      <c r="J277" s="214">
        <v>9</v>
      </c>
      <c r="K277" s="218"/>
      <c r="L277" s="218"/>
      <c r="M277" s="218"/>
    </row>
    <row r="278" spans="1:13" ht="15" customHeight="1" x14ac:dyDescent="0.25">
      <c r="A278" s="127" t="s">
        <v>816</v>
      </c>
      <c r="B278" s="63" t="str">
        <f>VLOOKUP(MID(A278,1,1),'3a'!A:B,2,0)</f>
        <v>Ambulancia</v>
      </c>
      <c r="C278" s="63">
        <v>2</v>
      </c>
      <c r="D278" s="64" t="s">
        <v>2455</v>
      </c>
      <c r="E278" s="63" t="s">
        <v>3</v>
      </c>
      <c r="F278" s="63"/>
      <c r="G278" s="63"/>
      <c r="H278" s="63"/>
      <c r="I278" s="63"/>
      <c r="J278" s="63">
        <v>9</v>
      </c>
      <c r="K278" s="27"/>
      <c r="L278" s="27"/>
      <c r="M278" s="27"/>
    </row>
    <row r="279" spans="1:13" x14ac:dyDescent="0.25">
      <c r="A279" s="126" t="s">
        <v>817</v>
      </c>
      <c r="B279" s="214" t="str">
        <f>VLOOKUP(MID(A279,1,1),'3a'!A:B,2,0)</f>
        <v>Ambulancia</v>
      </c>
      <c r="C279" s="214">
        <v>1</v>
      </c>
      <c r="D279" s="215" t="s">
        <v>609</v>
      </c>
      <c r="E279" s="214" t="s">
        <v>3</v>
      </c>
      <c r="F279" s="214"/>
      <c r="G279" s="214"/>
      <c r="H279" s="214"/>
      <c r="I279" s="214"/>
      <c r="J279" s="214">
        <v>9</v>
      </c>
      <c r="K279" s="218"/>
      <c r="L279" s="218"/>
      <c r="M279" s="218"/>
    </row>
    <row r="280" spans="1:13" ht="15" customHeight="1" x14ac:dyDescent="0.25">
      <c r="A280" s="127" t="s">
        <v>818</v>
      </c>
      <c r="B280" s="63" t="str">
        <f>VLOOKUP(MID(A280,1,1),'3a'!A:B,2,0)</f>
        <v>Ambulancia</v>
      </c>
      <c r="C280" s="63">
        <v>2</v>
      </c>
      <c r="D280" s="64" t="s">
        <v>2454</v>
      </c>
      <c r="E280" s="63" t="s">
        <v>3</v>
      </c>
      <c r="F280" s="63"/>
      <c r="G280" s="63"/>
      <c r="H280" s="63"/>
      <c r="I280" s="63"/>
      <c r="J280" s="63">
        <v>9</v>
      </c>
      <c r="K280" s="27"/>
      <c r="L280" s="27"/>
      <c r="M280" s="27"/>
    </row>
    <row r="281" spans="1:13" ht="15" customHeight="1" x14ac:dyDescent="0.25">
      <c r="A281" s="126" t="s">
        <v>819</v>
      </c>
      <c r="B281" s="214" t="str">
        <f>VLOOKUP(MID(A281,1,1),'3a'!A:B,2,0)</f>
        <v>Ambulancia</v>
      </c>
      <c r="C281" s="214">
        <v>1</v>
      </c>
      <c r="D281" s="215" t="s">
        <v>612</v>
      </c>
      <c r="E281" s="214" t="s">
        <v>3</v>
      </c>
      <c r="F281" s="214"/>
      <c r="G281" s="214"/>
      <c r="H281" s="214"/>
      <c r="I281" s="214"/>
      <c r="J281" s="214">
        <v>9</v>
      </c>
      <c r="K281" s="218"/>
      <c r="L281" s="218"/>
      <c r="M281" s="218"/>
    </row>
    <row r="282" spans="1:13" x14ac:dyDescent="0.25">
      <c r="A282" s="127" t="s">
        <v>820</v>
      </c>
      <c r="B282" s="63" t="str">
        <f>VLOOKUP(MID(A282,1,1),'3a'!A:B,2,0)</f>
        <v>Ambulancia</v>
      </c>
      <c r="C282" s="63">
        <v>2</v>
      </c>
      <c r="D282" s="64" t="s">
        <v>1030</v>
      </c>
      <c r="E282" s="63" t="s">
        <v>3</v>
      </c>
      <c r="F282" s="63"/>
      <c r="G282" s="63"/>
      <c r="H282" s="63"/>
      <c r="I282" s="63"/>
      <c r="J282" s="63">
        <v>9</v>
      </c>
      <c r="K282" s="27"/>
      <c r="L282" s="27"/>
      <c r="M282" s="27"/>
    </row>
    <row r="283" spans="1:13" ht="15" customHeight="1" x14ac:dyDescent="0.25">
      <c r="A283" s="126" t="s">
        <v>821</v>
      </c>
      <c r="B283" s="214" t="str">
        <f>VLOOKUP(MID(A283,1,1),'3a'!A:B,2,0)</f>
        <v>Ambulancia</v>
      </c>
      <c r="C283" s="214">
        <v>1</v>
      </c>
      <c r="D283" s="215" t="s">
        <v>614</v>
      </c>
      <c r="E283" s="214" t="s">
        <v>3</v>
      </c>
      <c r="F283" s="214"/>
      <c r="G283" s="214"/>
      <c r="H283" s="214"/>
      <c r="I283" s="214"/>
      <c r="J283" s="214">
        <v>9</v>
      </c>
      <c r="K283" s="218"/>
      <c r="L283" s="218"/>
      <c r="M283" s="218"/>
    </row>
    <row r="284" spans="1:13" x14ac:dyDescent="0.25">
      <c r="A284" s="127" t="s">
        <v>822</v>
      </c>
      <c r="B284" s="63" t="str">
        <f>VLOOKUP(MID(A284,1,1),'3a'!A:B,2,0)</f>
        <v>Ambulancia</v>
      </c>
      <c r="C284" s="63">
        <v>2</v>
      </c>
      <c r="D284" s="64" t="s">
        <v>823</v>
      </c>
      <c r="E284" s="63" t="s">
        <v>3</v>
      </c>
      <c r="F284" s="63"/>
      <c r="G284" s="63"/>
      <c r="H284" s="63"/>
      <c r="I284" s="63"/>
      <c r="J284" s="63">
        <v>9</v>
      </c>
      <c r="K284" s="27"/>
      <c r="L284" s="27"/>
      <c r="M284" s="27"/>
    </row>
    <row r="285" spans="1:13" ht="15" customHeight="1" x14ac:dyDescent="0.25">
      <c r="A285" s="126" t="s">
        <v>824</v>
      </c>
      <c r="B285" s="214" t="str">
        <f>VLOOKUP(MID(A285,1,1),'3a'!A:B,2,0)</f>
        <v>Ambulancia</v>
      </c>
      <c r="C285" s="214">
        <v>1</v>
      </c>
      <c r="D285" s="215" t="s">
        <v>2453</v>
      </c>
      <c r="E285" s="214" t="s">
        <v>3</v>
      </c>
      <c r="F285" s="214"/>
      <c r="G285" s="214"/>
      <c r="H285" s="214"/>
      <c r="I285" s="214"/>
      <c r="J285" s="214">
        <v>9</v>
      </c>
      <c r="K285" s="218"/>
      <c r="L285" s="218"/>
      <c r="M285" s="218"/>
    </row>
    <row r="286" spans="1:13" x14ac:dyDescent="0.25">
      <c r="A286" s="127" t="s">
        <v>825</v>
      </c>
      <c r="B286" s="63" t="str">
        <f>VLOOKUP(MID(A286,1,1),'3a'!A:B,2,0)</f>
        <v>Ambulancia</v>
      </c>
      <c r="C286" s="63">
        <v>2</v>
      </c>
      <c r="D286" s="64" t="s">
        <v>826</v>
      </c>
      <c r="E286" s="63" t="s">
        <v>3</v>
      </c>
      <c r="F286" s="63"/>
      <c r="G286" s="63"/>
      <c r="H286" s="63"/>
      <c r="I286" s="63"/>
      <c r="J286" s="63">
        <v>9</v>
      </c>
      <c r="K286" s="27"/>
      <c r="L286" s="27"/>
      <c r="M286" s="27"/>
    </row>
    <row r="287" spans="1:13" ht="15" customHeight="1" x14ac:dyDescent="0.25">
      <c r="A287" s="126" t="s">
        <v>827</v>
      </c>
      <c r="B287" s="214" t="str">
        <f>VLOOKUP(MID(A287,1,1),'3a'!A:B,2,0)</f>
        <v>Ambulancia</v>
      </c>
      <c r="C287" s="214">
        <v>1</v>
      </c>
      <c r="D287" s="215" t="s">
        <v>2452</v>
      </c>
      <c r="E287" s="214" t="s">
        <v>3</v>
      </c>
      <c r="F287" s="214"/>
      <c r="G287" s="214"/>
      <c r="H287" s="214"/>
      <c r="I287" s="214"/>
      <c r="J287" s="214">
        <v>9</v>
      </c>
      <c r="K287" s="218"/>
      <c r="L287" s="218"/>
      <c r="M287" s="218"/>
    </row>
    <row r="288" spans="1:13" ht="15" customHeight="1" x14ac:dyDescent="0.25">
      <c r="A288" s="127" t="s">
        <v>828</v>
      </c>
      <c r="B288" s="63" t="str">
        <f>VLOOKUP(MID(A288,1,1),'3a'!A:B,2,0)</f>
        <v>Ambulancia</v>
      </c>
      <c r="C288" s="63">
        <v>2</v>
      </c>
      <c r="D288" s="64" t="s">
        <v>829</v>
      </c>
      <c r="E288" s="63" t="s">
        <v>3</v>
      </c>
      <c r="F288" s="63"/>
      <c r="G288" s="63"/>
      <c r="H288" s="63"/>
      <c r="I288" s="63"/>
      <c r="J288" s="63">
        <v>9</v>
      </c>
      <c r="K288" s="27"/>
      <c r="L288" s="27"/>
      <c r="M288" s="27"/>
    </row>
    <row r="289" spans="1:13" ht="15" customHeight="1" x14ac:dyDescent="0.25">
      <c r="A289" s="126" t="s">
        <v>2585</v>
      </c>
      <c r="B289" s="214" t="str">
        <f>VLOOKUP(MID(A289,1,1),'3a'!A:B,2,0)</f>
        <v>Ambulancia</v>
      </c>
      <c r="C289" s="214">
        <v>1</v>
      </c>
      <c r="D289" s="218" t="s">
        <v>2427</v>
      </c>
      <c r="E289" s="214" t="s">
        <v>3</v>
      </c>
      <c r="F289" s="218"/>
      <c r="G289" s="218"/>
      <c r="H289" s="218"/>
      <c r="I289" s="218"/>
      <c r="J289" s="214">
        <v>9</v>
      </c>
      <c r="K289" s="218"/>
      <c r="L289" s="218" t="s">
        <v>2664</v>
      </c>
      <c r="M289" s="218"/>
    </row>
    <row r="290" spans="1:13" ht="15" customHeight="1" x14ac:dyDescent="0.25">
      <c r="A290" s="127" t="s">
        <v>830</v>
      </c>
      <c r="B290" s="63" t="str">
        <f>VLOOKUP(MID(A290,1,1),'3a'!A:B,2,0)</f>
        <v>Ambulancia</v>
      </c>
      <c r="C290" s="63">
        <v>2</v>
      </c>
      <c r="D290" s="64" t="s">
        <v>2451</v>
      </c>
      <c r="E290" s="63" t="s">
        <v>3</v>
      </c>
      <c r="F290" s="63"/>
      <c r="G290" s="63"/>
      <c r="H290" s="63"/>
      <c r="I290" s="63"/>
      <c r="J290" s="63">
        <v>9</v>
      </c>
      <c r="K290" s="27"/>
      <c r="L290" s="27"/>
      <c r="M290" s="27"/>
    </row>
    <row r="291" spans="1:13" x14ac:dyDescent="0.25">
      <c r="A291" s="126" t="s">
        <v>831</v>
      </c>
      <c r="B291" s="214" t="str">
        <f>VLOOKUP(MID(A291,1,1),'3a'!A:B,2,0)</f>
        <v>Ambulancia</v>
      </c>
      <c r="C291" s="214">
        <v>1</v>
      </c>
      <c r="D291" s="215" t="s">
        <v>832</v>
      </c>
      <c r="E291" s="214" t="s">
        <v>3</v>
      </c>
      <c r="F291" s="214"/>
      <c r="G291" s="214"/>
      <c r="H291" s="214"/>
      <c r="I291" s="214"/>
      <c r="J291" s="214">
        <v>9</v>
      </c>
      <c r="K291" s="218"/>
      <c r="L291" s="218"/>
      <c r="M291" s="218"/>
    </row>
    <row r="292" spans="1:13" x14ac:dyDescent="0.25">
      <c r="A292" s="127" t="s">
        <v>833</v>
      </c>
      <c r="B292" s="63" t="str">
        <f>VLOOKUP(MID(A292,1,1),'3a'!A:B,2,0)</f>
        <v>Ambulancia</v>
      </c>
      <c r="C292" s="63">
        <v>2</v>
      </c>
      <c r="D292" s="66" t="s">
        <v>834</v>
      </c>
      <c r="E292" s="63" t="s">
        <v>3</v>
      </c>
      <c r="F292" s="63"/>
      <c r="G292" s="63"/>
      <c r="H292" s="63"/>
      <c r="I292" s="63"/>
      <c r="J292" s="63">
        <v>9</v>
      </c>
      <c r="K292" s="111" t="s">
        <v>2503</v>
      </c>
      <c r="L292" s="133" t="s">
        <v>2515</v>
      </c>
      <c r="M292" s="27"/>
    </row>
    <row r="293" spans="1:13" ht="15" customHeight="1" x14ac:dyDescent="0.25">
      <c r="A293" s="126" t="s">
        <v>835</v>
      </c>
      <c r="B293" s="214" t="str">
        <f>VLOOKUP(MID(A293,1,1),'3a'!A:B,2,0)</f>
        <v>Ambulancia</v>
      </c>
      <c r="C293" s="214">
        <v>1</v>
      </c>
      <c r="D293" s="215" t="s">
        <v>836</v>
      </c>
      <c r="E293" s="214" t="s">
        <v>3</v>
      </c>
      <c r="F293" s="214"/>
      <c r="G293" s="214"/>
      <c r="H293" s="214"/>
      <c r="I293" s="214"/>
      <c r="J293" s="214">
        <v>10</v>
      </c>
      <c r="K293" s="218"/>
      <c r="L293" s="218" t="s">
        <v>2958</v>
      </c>
      <c r="M293" s="218"/>
    </row>
    <row r="294" spans="1:13" ht="15" customHeight="1" x14ac:dyDescent="0.25">
      <c r="A294" s="127" t="s">
        <v>837</v>
      </c>
      <c r="B294" s="63" t="str">
        <f>VLOOKUP(MID(A294,1,1),'3a'!A:B,2,0)</f>
        <v>Ambulancia</v>
      </c>
      <c r="C294" s="63">
        <v>2</v>
      </c>
      <c r="D294" s="64" t="s">
        <v>838</v>
      </c>
      <c r="E294" s="63" t="s">
        <v>3</v>
      </c>
      <c r="F294" s="63"/>
      <c r="G294" s="63"/>
      <c r="H294" s="63"/>
      <c r="I294" s="63"/>
      <c r="J294" s="63">
        <v>9</v>
      </c>
      <c r="K294" s="27"/>
      <c r="L294" s="27"/>
      <c r="M294" s="27"/>
    </row>
    <row r="295" spans="1:13" ht="15" customHeight="1" x14ac:dyDescent="0.25">
      <c r="A295" s="126" t="s">
        <v>839</v>
      </c>
      <c r="B295" s="214" t="str">
        <f>VLOOKUP(MID(A295,1,1),'3a'!A:B,2,0)</f>
        <v>Ambulancia</v>
      </c>
      <c r="C295" s="214">
        <v>1</v>
      </c>
      <c r="D295" s="215" t="s">
        <v>840</v>
      </c>
      <c r="E295" s="214" t="s">
        <v>3</v>
      </c>
      <c r="F295" s="214"/>
      <c r="G295" s="214"/>
      <c r="H295" s="214"/>
      <c r="I295" s="214"/>
      <c r="J295" s="214">
        <v>9</v>
      </c>
      <c r="K295" s="218"/>
      <c r="L295" s="218"/>
      <c r="M295" s="218"/>
    </row>
    <row r="296" spans="1:13" x14ac:dyDescent="0.25">
      <c r="A296" s="127" t="s">
        <v>841</v>
      </c>
      <c r="B296" s="63" t="str">
        <f>VLOOKUP(MID(A296,1,1),'3a'!A:B,2,0)</f>
        <v>Ambulancia</v>
      </c>
      <c r="C296" s="63">
        <v>2</v>
      </c>
      <c r="D296" s="64" t="s">
        <v>842</v>
      </c>
      <c r="E296" s="63" t="s">
        <v>3</v>
      </c>
      <c r="F296" s="63"/>
      <c r="G296" s="63"/>
      <c r="H296" s="63"/>
      <c r="I296" s="63"/>
      <c r="J296" s="63">
        <v>9</v>
      </c>
      <c r="K296" s="27"/>
      <c r="L296" s="27"/>
      <c r="M296" s="27"/>
    </row>
    <row r="297" spans="1:13" x14ac:dyDescent="0.25">
      <c r="A297" s="126" t="s">
        <v>843</v>
      </c>
      <c r="B297" s="214" t="str">
        <f>VLOOKUP(MID(A297,1,1),'3a'!A:B,2,0)</f>
        <v>Ambulancia</v>
      </c>
      <c r="C297" s="214">
        <v>1</v>
      </c>
      <c r="D297" s="215" t="s">
        <v>844</v>
      </c>
      <c r="E297" s="214" t="s">
        <v>3</v>
      </c>
      <c r="F297" s="214"/>
      <c r="G297" s="214"/>
      <c r="H297" s="214"/>
      <c r="I297" s="214"/>
      <c r="J297" s="214">
        <v>9</v>
      </c>
      <c r="K297" s="223" t="s">
        <v>2503</v>
      </c>
      <c r="L297" s="223" t="s">
        <v>2515</v>
      </c>
      <c r="M297" s="218"/>
    </row>
    <row r="298" spans="1:13" ht="15" customHeight="1" x14ac:dyDescent="0.25">
      <c r="A298" s="127" t="s">
        <v>845</v>
      </c>
      <c r="B298" s="63" t="str">
        <f>VLOOKUP(MID(A298,1,1),'3a'!A:B,2,0)</f>
        <v>Ambulancia</v>
      </c>
      <c r="C298" s="63">
        <v>2</v>
      </c>
      <c r="D298" s="64" t="s">
        <v>846</v>
      </c>
      <c r="E298" s="63" t="s">
        <v>3</v>
      </c>
      <c r="F298" s="63"/>
      <c r="G298" s="63"/>
      <c r="H298" s="63"/>
      <c r="I298" s="63"/>
      <c r="J298" s="63">
        <v>9</v>
      </c>
      <c r="K298" s="111" t="s">
        <v>2503</v>
      </c>
      <c r="L298" s="133" t="s">
        <v>2515</v>
      </c>
      <c r="M298" s="27"/>
    </row>
    <row r="299" spans="1:13" x14ac:dyDescent="0.25">
      <c r="A299" s="126" t="s">
        <v>847</v>
      </c>
      <c r="B299" s="214" t="str">
        <f>VLOOKUP(MID(A299,1,1),'3a'!A:B,2,0)</f>
        <v>Ambulancia</v>
      </c>
      <c r="C299" s="214">
        <v>1</v>
      </c>
      <c r="D299" s="215" t="s">
        <v>848</v>
      </c>
      <c r="E299" s="214" t="s">
        <v>3</v>
      </c>
      <c r="F299" s="214"/>
      <c r="G299" s="214"/>
      <c r="H299" s="214"/>
      <c r="I299" s="214"/>
      <c r="J299" s="214">
        <v>9</v>
      </c>
      <c r="K299" s="218"/>
      <c r="L299" s="218"/>
      <c r="M299" s="218"/>
    </row>
    <row r="300" spans="1:13" ht="15" customHeight="1" x14ac:dyDescent="0.25">
      <c r="A300" s="127" t="s">
        <v>849</v>
      </c>
      <c r="B300" s="63" t="str">
        <f>VLOOKUP(MID(A300,1,1),'3a'!A:B,2,0)</f>
        <v>Ambulancia</v>
      </c>
      <c r="C300" s="63">
        <v>2</v>
      </c>
      <c r="D300" s="64" t="s">
        <v>2423</v>
      </c>
      <c r="E300" s="63" t="s">
        <v>3</v>
      </c>
      <c r="F300" s="63"/>
      <c r="G300" s="63"/>
      <c r="H300" s="63"/>
      <c r="I300" s="63"/>
      <c r="J300" s="63">
        <v>9</v>
      </c>
      <c r="K300" s="27"/>
      <c r="L300" s="27"/>
      <c r="M300" s="27"/>
    </row>
    <row r="301" spans="1:13" x14ac:dyDescent="0.25">
      <c r="A301" s="126" t="s">
        <v>850</v>
      </c>
      <c r="B301" s="214" t="str">
        <f>VLOOKUP(MID(A301,1,1),'3a'!A:B,2,0)</f>
        <v>Ambulancia</v>
      </c>
      <c r="C301" s="214">
        <v>1</v>
      </c>
      <c r="D301" s="215" t="s">
        <v>2450</v>
      </c>
      <c r="E301" s="214" t="s">
        <v>3</v>
      </c>
      <c r="F301" s="214"/>
      <c r="G301" s="214"/>
      <c r="H301" s="214"/>
      <c r="I301" s="214"/>
      <c r="J301" s="214">
        <v>9</v>
      </c>
      <c r="K301" s="218"/>
      <c r="L301" s="218"/>
      <c r="M301" s="218"/>
    </row>
    <row r="302" spans="1:13" x14ac:dyDescent="0.25">
      <c r="A302" s="127" t="s">
        <v>2586</v>
      </c>
      <c r="B302" s="63" t="str">
        <f>VLOOKUP(MID(A302,1,1),'3a'!A:B,2,0)</f>
        <v>Ambulancia</v>
      </c>
      <c r="C302" s="63">
        <v>2</v>
      </c>
      <c r="D302" s="78" t="s">
        <v>2532</v>
      </c>
      <c r="E302" s="63" t="s">
        <v>3</v>
      </c>
      <c r="F302" s="78"/>
      <c r="G302" s="78"/>
      <c r="H302" s="78"/>
      <c r="I302" s="78"/>
      <c r="J302" s="63">
        <v>9</v>
      </c>
      <c r="K302" s="27"/>
      <c r="L302" s="27" t="s">
        <v>2664</v>
      </c>
      <c r="M302" s="59" t="s">
        <v>2953</v>
      </c>
    </row>
    <row r="303" spans="1:13" x14ac:dyDescent="0.25">
      <c r="A303" s="126" t="s">
        <v>851</v>
      </c>
      <c r="B303" s="214" t="str">
        <f>VLOOKUP(MID(A303,1,1),'3a'!A:B,2,0)</f>
        <v>Ambulancia</v>
      </c>
      <c r="C303" s="214">
        <v>1</v>
      </c>
      <c r="D303" s="215" t="s">
        <v>852</v>
      </c>
      <c r="E303" s="214" t="s">
        <v>3</v>
      </c>
      <c r="F303" s="214"/>
      <c r="G303" s="214"/>
      <c r="H303" s="214"/>
      <c r="I303" s="214"/>
      <c r="J303" s="214">
        <v>9</v>
      </c>
      <c r="K303" s="218"/>
      <c r="L303" s="218"/>
      <c r="M303" s="218"/>
    </row>
    <row r="304" spans="1:13" x14ac:dyDescent="0.25">
      <c r="A304" s="127" t="s">
        <v>2587</v>
      </c>
      <c r="B304" s="63" t="str">
        <f>VLOOKUP(MID(A304,1,1),'3a'!A:B,2,0)</f>
        <v>Ambulancia</v>
      </c>
      <c r="C304" s="63">
        <v>2</v>
      </c>
      <c r="D304" s="78" t="s">
        <v>2422</v>
      </c>
      <c r="E304" s="63" t="s">
        <v>3</v>
      </c>
      <c r="F304" s="78"/>
      <c r="G304" s="78"/>
      <c r="H304" s="78"/>
      <c r="I304" s="78"/>
      <c r="J304" s="63">
        <v>9</v>
      </c>
      <c r="K304" s="27"/>
      <c r="L304" s="27" t="s">
        <v>2664</v>
      </c>
      <c r="M304" s="27"/>
    </row>
    <row r="305" spans="1:13" x14ac:dyDescent="0.25">
      <c r="A305" s="126" t="s">
        <v>2588</v>
      </c>
      <c r="B305" s="214" t="str">
        <f>VLOOKUP(MID(A305,1,1),'3a'!A:B,2,0)</f>
        <v>Ambulancia</v>
      </c>
      <c r="C305" s="214">
        <v>1</v>
      </c>
      <c r="D305" s="218" t="s">
        <v>1058</v>
      </c>
      <c r="E305" s="214" t="s">
        <v>3</v>
      </c>
      <c r="F305" s="218"/>
      <c r="G305" s="218"/>
      <c r="H305" s="218"/>
      <c r="I305" s="218"/>
      <c r="J305" s="214">
        <v>9</v>
      </c>
      <c r="K305" s="218"/>
      <c r="L305" s="218" t="s">
        <v>2664</v>
      </c>
      <c r="M305" s="218" t="s">
        <v>2952</v>
      </c>
    </row>
    <row r="306" spans="1:13" x14ac:dyDescent="0.25">
      <c r="A306" s="127" t="s">
        <v>853</v>
      </c>
      <c r="B306" s="63" t="str">
        <f>VLOOKUP(MID(A306,1,1),'3a'!A:B,2,0)</f>
        <v>Ambulancia</v>
      </c>
      <c r="C306" s="63">
        <v>2</v>
      </c>
      <c r="D306" s="64" t="s">
        <v>1060</v>
      </c>
      <c r="E306" s="63" t="s">
        <v>3</v>
      </c>
      <c r="F306" s="63"/>
      <c r="G306" s="63"/>
      <c r="H306" s="63"/>
      <c r="I306" s="63"/>
      <c r="J306" s="63">
        <v>9</v>
      </c>
      <c r="K306" s="27"/>
      <c r="L306" s="27"/>
      <c r="M306" s="27"/>
    </row>
    <row r="307" spans="1:13" x14ac:dyDescent="0.25">
      <c r="A307" s="126" t="s">
        <v>854</v>
      </c>
      <c r="B307" s="214" t="str">
        <f>VLOOKUP(MID(A307,1,1),'3a'!A:B,2,0)</f>
        <v>Ambulancia</v>
      </c>
      <c r="C307" s="214">
        <v>1</v>
      </c>
      <c r="D307" s="215" t="s">
        <v>618</v>
      </c>
      <c r="E307" s="214" t="s">
        <v>3</v>
      </c>
      <c r="F307" s="214"/>
      <c r="G307" s="214"/>
      <c r="H307" s="214"/>
      <c r="I307" s="214"/>
      <c r="J307" s="214">
        <v>9</v>
      </c>
      <c r="K307" s="218"/>
      <c r="L307" s="218"/>
      <c r="M307" s="218"/>
    </row>
    <row r="308" spans="1:13" x14ac:dyDescent="0.25">
      <c r="A308" s="127" t="s">
        <v>855</v>
      </c>
      <c r="B308" s="63" t="str">
        <f>VLOOKUP(MID(A308,1,1),'3a'!A:B,2,0)</f>
        <v>Ambulancia</v>
      </c>
      <c r="C308" s="63">
        <v>2</v>
      </c>
      <c r="D308" s="64" t="s">
        <v>2440</v>
      </c>
      <c r="E308" s="63"/>
      <c r="F308" s="63"/>
      <c r="G308" s="63"/>
      <c r="H308" s="63"/>
      <c r="I308" s="63" t="s">
        <v>3</v>
      </c>
      <c r="J308" s="63">
        <v>11</v>
      </c>
      <c r="K308" s="27"/>
      <c r="L308" s="27"/>
      <c r="M308" s="27"/>
    </row>
    <row r="309" spans="1:13" x14ac:dyDescent="0.25">
      <c r="A309" s="126" t="s">
        <v>856</v>
      </c>
      <c r="B309" s="214" t="str">
        <f>VLOOKUP(MID(A309,1,1),'3a'!A:B,2,0)</f>
        <v>Ambulancia</v>
      </c>
      <c r="C309" s="214">
        <v>1</v>
      </c>
      <c r="D309" s="215" t="s">
        <v>2449</v>
      </c>
      <c r="E309" s="214"/>
      <c r="F309" s="214"/>
      <c r="G309" s="214"/>
      <c r="H309" s="214"/>
      <c r="I309" s="214" t="s">
        <v>3</v>
      </c>
      <c r="J309" s="214">
        <v>11</v>
      </c>
      <c r="K309" s="218"/>
      <c r="L309" s="218"/>
      <c r="M309" s="218"/>
    </row>
    <row r="310" spans="1:13" x14ac:dyDescent="0.25">
      <c r="A310" s="127" t="s">
        <v>2589</v>
      </c>
      <c r="B310" s="63" t="str">
        <f>VLOOKUP(MID(A310,1,1),'3a'!A:B,2,0)</f>
        <v>Ambulancia</v>
      </c>
      <c r="C310" s="63">
        <v>2</v>
      </c>
      <c r="D310" s="78" t="s">
        <v>2590</v>
      </c>
      <c r="E310" s="63" t="s">
        <v>3</v>
      </c>
      <c r="F310" s="78"/>
      <c r="G310" s="78"/>
      <c r="H310" s="78"/>
      <c r="I310" s="78"/>
      <c r="J310" s="63">
        <v>9</v>
      </c>
      <c r="K310" s="27"/>
      <c r="L310" s="27" t="s">
        <v>2664</v>
      </c>
      <c r="M310" s="27"/>
    </row>
    <row r="311" spans="1:13" x14ac:dyDescent="0.25">
      <c r="A311" s="126" t="s">
        <v>2591</v>
      </c>
      <c r="B311" s="214" t="str">
        <f>VLOOKUP(MID(A311,1,1),'3a'!A:B,2,0)</f>
        <v>Ambulancia</v>
      </c>
      <c r="C311" s="214">
        <v>1</v>
      </c>
      <c r="D311" s="218" t="s">
        <v>2592</v>
      </c>
      <c r="E311" s="214" t="s">
        <v>3</v>
      </c>
      <c r="F311" s="218"/>
      <c r="G311" s="218"/>
      <c r="H311" s="218"/>
      <c r="I311" s="218"/>
      <c r="J311" s="214">
        <v>9</v>
      </c>
      <c r="K311" s="218"/>
      <c r="L311" s="218" t="s">
        <v>2664</v>
      </c>
      <c r="M311" s="218"/>
    </row>
    <row r="312" spans="1:13" x14ac:dyDescent="0.25">
      <c r="A312" s="127" t="s">
        <v>2593</v>
      </c>
      <c r="B312" s="63" t="str">
        <f>VLOOKUP(MID(A312,1,1),'3a'!A:B,2,0)</f>
        <v>Ambulancia</v>
      </c>
      <c r="C312" s="63">
        <v>2</v>
      </c>
      <c r="D312" s="78" t="s">
        <v>2594</v>
      </c>
      <c r="E312" s="63"/>
      <c r="F312" s="78"/>
      <c r="G312" s="78"/>
      <c r="H312" s="78"/>
      <c r="I312" s="63" t="s">
        <v>3</v>
      </c>
      <c r="J312" s="63">
        <v>11</v>
      </c>
      <c r="K312" s="27"/>
      <c r="L312" s="27" t="s">
        <v>2664</v>
      </c>
      <c r="M312" s="27"/>
    </row>
    <row r="313" spans="1:13" ht="15" customHeight="1" x14ac:dyDescent="0.25">
      <c r="A313" s="126" t="s">
        <v>2595</v>
      </c>
      <c r="B313" s="214" t="str">
        <f>VLOOKUP(MID(A313,1,1),'3a'!A:B,2,0)</f>
        <v>Ambulancia</v>
      </c>
      <c r="C313" s="214">
        <v>1</v>
      </c>
      <c r="D313" s="218" t="s">
        <v>2596</v>
      </c>
      <c r="E313" s="214"/>
      <c r="F313" s="218"/>
      <c r="G313" s="218"/>
      <c r="H313" s="218"/>
      <c r="I313" s="214" t="s">
        <v>3</v>
      </c>
      <c r="J313" s="214">
        <v>11</v>
      </c>
      <c r="K313" s="218"/>
      <c r="L313" s="218" t="s">
        <v>2664</v>
      </c>
      <c r="M313" s="218"/>
    </row>
    <row r="314" spans="1:13" ht="15" customHeight="1" x14ac:dyDescent="0.25">
      <c r="A314" s="127" t="s">
        <v>2597</v>
      </c>
      <c r="B314" s="63" t="str">
        <f>VLOOKUP(MID(A314,1,1),'3a'!A:B,2,0)</f>
        <v>Ambulancia</v>
      </c>
      <c r="C314" s="63">
        <v>2</v>
      </c>
      <c r="D314" s="78" t="s">
        <v>2598</v>
      </c>
      <c r="E314" s="63"/>
      <c r="F314" s="78"/>
      <c r="G314" s="78"/>
      <c r="H314" s="78"/>
      <c r="I314" s="63" t="s">
        <v>3</v>
      </c>
      <c r="J314" s="63">
        <v>11</v>
      </c>
      <c r="K314" s="27"/>
      <c r="L314" s="27" t="s">
        <v>2664</v>
      </c>
      <c r="M314" s="27"/>
    </row>
    <row r="315" spans="1:13" ht="15" customHeight="1" x14ac:dyDescent="0.25">
      <c r="A315" s="126" t="s">
        <v>2599</v>
      </c>
      <c r="B315" s="214" t="str">
        <f>VLOOKUP(MID(A315,1,1),'3a'!A:B,2,0)</f>
        <v>Ambulancia</v>
      </c>
      <c r="C315" s="214">
        <v>1</v>
      </c>
      <c r="D315" s="218" t="s">
        <v>1065</v>
      </c>
      <c r="E315" s="214" t="s">
        <v>3</v>
      </c>
      <c r="F315" s="218"/>
      <c r="G315" s="218"/>
      <c r="H315" s="218"/>
      <c r="I315" s="218"/>
      <c r="J315" s="214">
        <v>9</v>
      </c>
      <c r="K315" s="218"/>
      <c r="L315" s="218" t="s">
        <v>2664</v>
      </c>
      <c r="M315" s="218"/>
    </row>
    <row r="316" spans="1:13" ht="15" customHeight="1" x14ac:dyDescent="0.25">
      <c r="A316" s="127" t="s">
        <v>2600</v>
      </c>
      <c r="B316" s="63" t="str">
        <f>VLOOKUP(MID(A316,1,1),'3a'!A:B,2,0)</f>
        <v>Ambulancia</v>
      </c>
      <c r="C316" s="63">
        <v>2</v>
      </c>
      <c r="D316" s="78" t="s">
        <v>2420</v>
      </c>
      <c r="E316" s="63" t="s">
        <v>3</v>
      </c>
      <c r="F316" s="78"/>
      <c r="G316" s="78"/>
      <c r="H316" s="78"/>
      <c r="I316" s="78"/>
      <c r="J316" s="63">
        <v>9</v>
      </c>
      <c r="K316" s="27"/>
      <c r="L316" s="27" t="s">
        <v>2664</v>
      </c>
      <c r="M316" s="27"/>
    </row>
    <row r="317" spans="1:13" ht="15" customHeight="1" x14ac:dyDescent="0.25">
      <c r="A317" s="126" t="s">
        <v>2601</v>
      </c>
      <c r="B317" s="214" t="str">
        <f>VLOOKUP(MID(A317,1,1),'3a'!A:B,2,0)</f>
        <v>Ambulancia</v>
      </c>
      <c r="C317" s="214">
        <v>1</v>
      </c>
      <c r="D317" s="218" t="s">
        <v>2602</v>
      </c>
      <c r="E317" s="214" t="s">
        <v>3</v>
      </c>
      <c r="F317" s="218"/>
      <c r="G317" s="218"/>
      <c r="H317" s="218"/>
      <c r="I317" s="218"/>
      <c r="J317" s="214">
        <v>9</v>
      </c>
      <c r="K317" s="218"/>
      <c r="L317" s="218" t="s">
        <v>2664</v>
      </c>
      <c r="M317" s="218"/>
    </row>
    <row r="318" spans="1:13" ht="15" customHeight="1" x14ac:dyDescent="0.25">
      <c r="A318" s="127" t="s">
        <v>2603</v>
      </c>
      <c r="B318" s="63" t="str">
        <f>VLOOKUP(MID(A318,1,1),'3a'!A:B,2,0)</f>
        <v>Ambulancia</v>
      </c>
      <c r="C318" s="63">
        <v>2</v>
      </c>
      <c r="D318" s="78" t="s">
        <v>2604</v>
      </c>
      <c r="E318" s="63" t="s">
        <v>3</v>
      </c>
      <c r="F318" s="78"/>
      <c r="G318" s="78"/>
      <c r="H318" s="78"/>
      <c r="I318" s="78"/>
      <c r="J318" s="63">
        <v>9</v>
      </c>
      <c r="K318" s="27"/>
      <c r="L318" s="27" t="s">
        <v>2664</v>
      </c>
      <c r="M318" s="27"/>
    </row>
    <row r="319" spans="1:13" ht="15" customHeight="1" x14ac:dyDescent="0.25">
      <c r="A319" s="126" t="s">
        <v>2605</v>
      </c>
      <c r="B319" s="214" t="str">
        <f>VLOOKUP(MID(A319,1,1),'3a'!A:B,2,0)</f>
        <v>Ambulancia</v>
      </c>
      <c r="C319" s="214">
        <v>1</v>
      </c>
      <c r="D319" s="218" t="s">
        <v>2582</v>
      </c>
      <c r="E319" s="214" t="s">
        <v>3</v>
      </c>
      <c r="F319" s="218"/>
      <c r="G319" s="218"/>
      <c r="H319" s="218"/>
      <c r="I319" s="218"/>
      <c r="J319" s="214">
        <v>9</v>
      </c>
      <c r="K319" s="218"/>
      <c r="L319" s="218" t="s">
        <v>2664</v>
      </c>
      <c r="M319" s="218"/>
    </row>
    <row r="320" spans="1:13" ht="15" customHeight="1" x14ac:dyDescent="0.25">
      <c r="A320" s="127" t="s">
        <v>2606</v>
      </c>
      <c r="B320" s="63" t="str">
        <f>VLOOKUP(MID(A320,1,1),'3a'!A:B,2,0)</f>
        <v>Ambulancia</v>
      </c>
      <c r="C320" s="63">
        <v>2</v>
      </c>
      <c r="D320" s="78" t="s">
        <v>2607</v>
      </c>
      <c r="E320" s="63" t="s">
        <v>3</v>
      </c>
      <c r="F320" s="78"/>
      <c r="G320" s="78"/>
      <c r="H320" s="78"/>
      <c r="I320" s="63"/>
      <c r="J320" s="63">
        <v>9</v>
      </c>
      <c r="K320" s="27"/>
      <c r="L320" s="27" t="s">
        <v>2664</v>
      </c>
      <c r="M320" s="59"/>
    </row>
    <row r="321" spans="1:13" ht="15" customHeight="1" x14ac:dyDescent="0.25">
      <c r="A321" s="126" t="s">
        <v>2608</v>
      </c>
      <c r="B321" s="214" t="str">
        <f>VLOOKUP(MID(A321,1,1),'3a'!A:B,2,0)</f>
        <v>Ambulancia</v>
      </c>
      <c r="C321" s="214">
        <v>1</v>
      </c>
      <c r="D321" s="218" t="s">
        <v>2609</v>
      </c>
      <c r="E321" s="214" t="s">
        <v>3</v>
      </c>
      <c r="F321" s="218"/>
      <c r="G321" s="218"/>
      <c r="H321" s="218"/>
      <c r="I321" s="218"/>
      <c r="J321" s="214">
        <v>9</v>
      </c>
      <c r="K321" s="218"/>
      <c r="L321" s="218" t="s">
        <v>2664</v>
      </c>
      <c r="M321" s="218"/>
    </row>
    <row r="322" spans="1:13" ht="15" customHeight="1" x14ac:dyDescent="0.25">
      <c r="A322" s="127" t="s">
        <v>2610</v>
      </c>
      <c r="B322" s="63" t="str">
        <f>VLOOKUP(MID(A322,1,1),'3a'!A:B,2,0)</f>
        <v>Ambulancia</v>
      </c>
      <c r="C322" s="63">
        <v>2</v>
      </c>
      <c r="D322" s="78" t="s">
        <v>2611</v>
      </c>
      <c r="E322" s="63" t="s">
        <v>3</v>
      </c>
      <c r="F322" s="78"/>
      <c r="G322" s="78"/>
      <c r="H322" s="78"/>
      <c r="I322" s="78"/>
      <c r="J322" s="63">
        <v>9</v>
      </c>
      <c r="K322" s="27"/>
      <c r="L322" s="27" t="s">
        <v>2664</v>
      </c>
      <c r="M322" s="27"/>
    </row>
    <row r="323" spans="1:13" x14ac:dyDescent="0.25">
      <c r="A323" s="126" t="s">
        <v>2612</v>
      </c>
      <c r="B323" s="214" t="str">
        <f>VLOOKUP(MID(A323,1,1),'3a'!A:B,2,0)</f>
        <v>Ambulancia</v>
      </c>
      <c r="C323" s="214">
        <v>1</v>
      </c>
      <c r="D323" s="218" t="s">
        <v>2613</v>
      </c>
      <c r="E323" s="214" t="s">
        <v>3</v>
      </c>
      <c r="F323" s="218"/>
      <c r="G323" s="218"/>
      <c r="H323" s="218"/>
      <c r="I323" s="218"/>
      <c r="J323" s="214">
        <v>9</v>
      </c>
      <c r="K323" s="218"/>
      <c r="L323" s="218" t="s">
        <v>2664</v>
      </c>
      <c r="M323" s="218"/>
    </row>
    <row r="324" spans="1:13" x14ac:dyDescent="0.25">
      <c r="A324" s="127" t="s">
        <v>2614</v>
      </c>
      <c r="B324" s="63" t="str">
        <f>VLOOKUP(MID(A324,1,1),'3a'!A:B,2,0)</f>
        <v>Ambulancia</v>
      </c>
      <c r="C324" s="63">
        <v>2</v>
      </c>
      <c r="D324" s="78" t="s">
        <v>2615</v>
      </c>
      <c r="E324" s="63"/>
      <c r="F324" s="78"/>
      <c r="G324" s="78"/>
      <c r="H324" s="78"/>
      <c r="I324" s="63" t="s">
        <v>3</v>
      </c>
      <c r="J324" s="63">
        <v>11</v>
      </c>
      <c r="K324" s="27"/>
      <c r="L324" s="27" t="s">
        <v>2664</v>
      </c>
      <c r="M324" s="27"/>
    </row>
    <row r="325" spans="1:13" x14ac:dyDescent="0.25">
      <c r="A325" s="126" t="s">
        <v>2616</v>
      </c>
      <c r="B325" s="214" t="str">
        <f>VLOOKUP(MID(A325,1,1),'3a'!A:B,2,0)</f>
        <v>Ambulancia</v>
      </c>
      <c r="C325" s="214">
        <v>1</v>
      </c>
      <c r="D325" s="218" t="s">
        <v>2617</v>
      </c>
      <c r="E325" s="214"/>
      <c r="F325" s="218"/>
      <c r="G325" s="218"/>
      <c r="H325" s="218"/>
      <c r="I325" s="214" t="s">
        <v>3</v>
      </c>
      <c r="J325" s="214">
        <v>11</v>
      </c>
      <c r="K325" s="218"/>
      <c r="L325" s="218" t="s">
        <v>2664</v>
      </c>
      <c r="M325" s="218"/>
    </row>
    <row r="326" spans="1:13" x14ac:dyDescent="0.25">
      <c r="A326" s="127" t="s">
        <v>2407</v>
      </c>
      <c r="B326" s="63" t="str">
        <f>VLOOKUP(MID(A326,1,1),'3a'!A:B,2,0)</f>
        <v>Ambulancia</v>
      </c>
      <c r="C326" s="63">
        <v>2</v>
      </c>
      <c r="D326" s="64" t="s">
        <v>2406</v>
      </c>
      <c r="E326" s="63" t="s">
        <v>3</v>
      </c>
      <c r="F326" s="63"/>
      <c r="G326" s="63"/>
      <c r="H326" s="63"/>
      <c r="I326" s="63"/>
      <c r="J326" s="63">
        <v>9</v>
      </c>
      <c r="K326" s="27" t="s">
        <v>2504</v>
      </c>
      <c r="L326" s="27"/>
      <c r="M326" s="27"/>
    </row>
    <row r="327" spans="1:13" ht="15" customHeight="1" x14ac:dyDescent="0.25">
      <c r="A327" s="126" t="s">
        <v>2618</v>
      </c>
      <c r="B327" s="214" t="str">
        <f>VLOOKUP(MID(A327,1,1),'3a'!A:B,2,0)</f>
        <v>Ambulancia</v>
      </c>
      <c r="C327" s="214">
        <v>1</v>
      </c>
      <c r="D327" s="218" t="s">
        <v>941</v>
      </c>
      <c r="E327" s="214"/>
      <c r="F327" s="218"/>
      <c r="G327" s="218"/>
      <c r="H327" s="218"/>
      <c r="I327" s="214" t="s">
        <v>3</v>
      </c>
      <c r="J327" s="214">
        <v>11</v>
      </c>
      <c r="K327" s="218"/>
      <c r="L327" s="218" t="s">
        <v>2664</v>
      </c>
      <c r="M327" s="218"/>
    </row>
    <row r="328" spans="1:13" ht="15" customHeight="1" x14ac:dyDescent="0.25">
      <c r="A328" s="127" t="s">
        <v>857</v>
      </c>
      <c r="B328" s="63" t="str">
        <f>VLOOKUP(MID(A328,1,1),'3a'!A:B,2,0)</f>
        <v>Ambulancia</v>
      </c>
      <c r="C328" s="63">
        <v>2</v>
      </c>
      <c r="D328" s="64" t="s">
        <v>2513</v>
      </c>
      <c r="E328" s="63"/>
      <c r="F328" s="63"/>
      <c r="G328" s="63"/>
      <c r="H328" s="63"/>
      <c r="I328" s="65" t="s">
        <v>447</v>
      </c>
      <c r="J328" s="63">
        <v>11</v>
      </c>
      <c r="K328" s="27"/>
      <c r="L328" s="27"/>
      <c r="M328" s="27"/>
    </row>
    <row r="329" spans="1:13" x14ac:dyDescent="0.25">
      <c r="A329" s="126" t="s">
        <v>858</v>
      </c>
      <c r="B329" s="214" t="str">
        <f>VLOOKUP(MID(A329,1,1),'3a'!A:B,2,0)</f>
        <v>Pracovisko</v>
      </c>
      <c r="C329" s="214">
        <v>1</v>
      </c>
      <c r="D329" s="215" t="s">
        <v>859</v>
      </c>
      <c r="E329" s="214" t="s">
        <v>3</v>
      </c>
      <c r="F329" s="214"/>
      <c r="G329" s="214"/>
      <c r="H329" s="214"/>
      <c r="I329" s="214"/>
      <c r="J329" s="214">
        <v>7</v>
      </c>
      <c r="K329" s="218"/>
      <c r="L329" s="218"/>
      <c r="M329" s="218"/>
    </row>
    <row r="330" spans="1:13" ht="15" customHeight="1" x14ac:dyDescent="0.25">
      <c r="A330" s="127" t="s">
        <v>2680</v>
      </c>
      <c r="B330" s="65" t="str">
        <f>VLOOKUP(MID(A330,1,1),'3a'!A:B,2,0)</f>
        <v>Pracovisko</v>
      </c>
      <c r="C330" s="63">
        <v>2</v>
      </c>
      <c r="D330" s="64" t="s">
        <v>2448</v>
      </c>
      <c r="E330" s="63" t="s">
        <v>3</v>
      </c>
      <c r="F330" s="63"/>
      <c r="G330" s="63"/>
      <c r="H330" s="63"/>
      <c r="I330" s="63"/>
      <c r="J330" s="63">
        <v>2</v>
      </c>
      <c r="K330" s="27" t="s">
        <v>2500</v>
      </c>
      <c r="L330" s="27" t="s">
        <v>2684</v>
      </c>
      <c r="M330" s="27"/>
    </row>
    <row r="331" spans="1:13" ht="15" customHeight="1" x14ac:dyDescent="0.25">
      <c r="A331" s="126" t="s">
        <v>2681</v>
      </c>
      <c r="B331" s="216" t="str">
        <f>VLOOKUP(MID(A331,1,1),'3a'!A:B,2,0)</f>
        <v>Pracovisko</v>
      </c>
      <c r="C331" s="214">
        <v>1</v>
      </c>
      <c r="D331" s="215" t="s">
        <v>2447</v>
      </c>
      <c r="E331" s="214" t="s">
        <v>3</v>
      </c>
      <c r="F331" s="214"/>
      <c r="G331" s="214"/>
      <c r="H331" s="214"/>
      <c r="I331" s="214"/>
      <c r="J331" s="214">
        <v>4</v>
      </c>
      <c r="K331" s="218" t="s">
        <v>2500</v>
      </c>
      <c r="L331" s="218" t="s">
        <v>2684</v>
      </c>
      <c r="M331" s="218"/>
    </row>
    <row r="332" spans="1:13" ht="30" customHeight="1" x14ac:dyDescent="0.25">
      <c r="A332" s="127" t="s">
        <v>860</v>
      </c>
      <c r="B332" s="63" t="str">
        <f>VLOOKUP(MID(A332,1,1),'3a'!A:B,2,0)</f>
        <v>Pracovisko</v>
      </c>
      <c r="C332" s="63">
        <v>2</v>
      </c>
      <c r="D332" s="64" t="s">
        <v>861</v>
      </c>
      <c r="E332" s="63"/>
      <c r="F332" s="63"/>
      <c r="G332" s="63"/>
      <c r="H332" s="63"/>
      <c r="I332" s="63" t="s">
        <v>3</v>
      </c>
      <c r="J332" s="63">
        <v>11</v>
      </c>
      <c r="K332" s="27"/>
      <c r="L332" s="27"/>
      <c r="M332" s="27"/>
    </row>
    <row r="333" spans="1:13" ht="15" customHeight="1" x14ac:dyDescent="0.25">
      <c r="A333" s="126" t="s">
        <v>862</v>
      </c>
      <c r="B333" s="214" t="str">
        <f>VLOOKUP(MID(A333,1,1),'3a'!A:B,2,0)</f>
        <v>Pracovisko</v>
      </c>
      <c r="C333" s="214">
        <v>1</v>
      </c>
      <c r="D333" s="215" t="s">
        <v>690</v>
      </c>
      <c r="E333" s="214" t="s">
        <v>3</v>
      </c>
      <c r="F333" s="214"/>
      <c r="G333" s="214"/>
      <c r="H333" s="214"/>
      <c r="I333" s="214"/>
      <c r="J333" s="214">
        <v>8</v>
      </c>
      <c r="K333" s="218"/>
      <c r="L333" s="218"/>
      <c r="M333" s="218"/>
    </row>
    <row r="334" spans="1:13" x14ac:dyDescent="0.25">
      <c r="A334" s="127" t="s">
        <v>863</v>
      </c>
      <c r="B334" s="63" t="str">
        <f>VLOOKUP(MID(A334,1,1),'3a'!A:B,2,0)</f>
        <v>Pracovisko</v>
      </c>
      <c r="C334" s="63">
        <v>2</v>
      </c>
      <c r="D334" s="64" t="s">
        <v>514</v>
      </c>
      <c r="E334" s="63" t="s">
        <v>3</v>
      </c>
      <c r="F334" s="63"/>
      <c r="G334" s="63"/>
      <c r="H334" s="63"/>
      <c r="I334" s="63"/>
      <c r="J334" s="63">
        <v>9</v>
      </c>
      <c r="K334" s="27"/>
      <c r="L334" s="27"/>
      <c r="M334" s="27"/>
    </row>
    <row r="335" spans="1:13" x14ac:dyDescent="0.25">
      <c r="A335" s="126" t="s">
        <v>864</v>
      </c>
      <c r="B335" s="214" t="str">
        <f>VLOOKUP(MID(A335,1,1),'3a'!A:B,2,0)</f>
        <v>Pracovisko</v>
      </c>
      <c r="C335" s="214">
        <v>1</v>
      </c>
      <c r="D335" s="215" t="s">
        <v>83</v>
      </c>
      <c r="E335" s="214"/>
      <c r="F335" s="214" t="s">
        <v>3</v>
      </c>
      <c r="G335" s="214"/>
      <c r="H335" s="214" t="s">
        <v>3</v>
      </c>
      <c r="I335" s="214"/>
      <c r="J335" s="214">
        <v>10</v>
      </c>
      <c r="K335" s="218"/>
      <c r="L335" s="218"/>
      <c r="M335" s="218"/>
    </row>
    <row r="336" spans="1:13" ht="15" customHeight="1" x14ac:dyDescent="0.25">
      <c r="A336" s="127" t="s">
        <v>865</v>
      </c>
      <c r="B336" s="63" t="str">
        <f>VLOOKUP(MID(A336,1,1),'3a'!A:B,2,0)</f>
        <v>Pracovisko</v>
      </c>
      <c r="C336" s="63">
        <v>2</v>
      </c>
      <c r="D336" s="64" t="s">
        <v>85</v>
      </c>
      <c r="E336" s="63"/>
      <c r="F336" s="63" t="s">
        <v>3</v>
      </c>
      <c r="G336" s="63" t="s">
        <v>3</v>
      </c>
      <c r="H336" s="63"/>
      <c r="I336" s="63"/>
      <c r="J336" s="63">
        <v>10</v>
      </c>
      <c r="K336" s="27"/>
      <c r="L336" s="27"/>
      <c r="M336" s="27"/>
    </row>
    <row r="337" spans="1:13" ht="15" customHeight="1" x14ac:dyDescent="0.25">
      <c r="A337" s="126" t="s">
        <v>866</v>
      </c>
      <c r="B337" s="214" t="str">
        <f>VLOOKUP(MID(A337,1,1),'3a'!A:B,2,0)</f>
        <v>Pracovisko</v>
      </c>
      <c r="C337" s="214">
        <v>1</v>
      </c>
      <c r="D337" s="215" t="s">
        <v>532</v>
      </c>
      <c r="E337" s="214"/>
      <c r="F337" s="214"/>
      <c r="G337" s="214"/>
      <c r="H337" s="214"/>
      <c r="I337" s="214" t="s">
        <v>3</v>
      </c>
      <c r="J337" s="214">
        <v>11</v>
      </c>
      <c r="K337" s="223" t="s">
        <v>2503</v>
      </c>
      <c r="L337" s="223"/>
      <c r="M337" s="218"/>
    </row>
    <row r="338" spans="1:13" x14ac:dyDescent="0.25">
      <c r="A338" s="127" t="s">
        <v>77</v>
      </c>
      <c r="B338" s="63" t="str">
        <f>VLOOKUP(MID(A338,1,1),'3a'!A:B,2,0)</f>
        <v>Pracovisko</v>
      </c>
      <c r="C338" s="63">
        <v>2</v>
      </c>
      <c r="D338" s="64" t="s">
        <v>78</v>
      </c>
      <c r="E338" s="63"/>
      <c r="F338" s="63" t="s">
        <v>3</v>
      </c>
      <c r="G338" s="63" t="s">
        <v>3</v>
      </c>
      <c r="H338" s="63"/>
      <c r="I338" s="63"/>
      <c r="J338" s="63">
        <v>10</v>
      </c>
      <c r="K338" s="27"/>
      <c r="L338" s="27"/>
      <c r="M338" s="27"/>
    </row>
    <row r="339" spans="1:13" x14ac:dyDescent="0.25">
      <c r="A339" s="126" t="s">
        <v>867</v>
      </c>
      <c r="B339" s="214" t="str">
        <f>VLOOKUP(MID(A339,1,1),'3a'!A:B,2,0)</f>
        <v>Pracovisko</v>
      </c>
      <c r="C339" s="214">
        <v>1</v>
      </c>
      <c r="D339" s="215" t="s">
        <v>734</v>
      </c>
      <c r="E339" s="214" t="s">
        <v>3</v>
      </c>
      <c r="F339" s="214"/>
      <c r="G339" s="214"/>
      <c r="H339" s="214"/>
      <c r="I339" s="214"/>
      <c r="J339" s="214">
        <v>9</v>
      </c>
      <c r="K339" s="218"/>
      <c r="L339" s="218"/>
      <c r="M339" s="218"/>
    </row>
    <row r="340" spans="1:13" x14ac:dyDescent="0.25">
      <c r="A340" s="127" t="s">
        <v>868</v>
      </c>
      <c r="B340" s="63" t="str">
        <f>VLOOKUP(MID(A340,1,1),'3a'!A:B,2,0)</f>
        <v>Pracovisko</v>
      </c>
      <c r="C340" s="63">
        <v>2</v>
      </c>
      <c r="D340" s="64" t="s">
        <v>538</v>
      </c>
      <c r="E340" s="63" t="s">
        <v>3</v>
      </c>
      <c r="F340" s="63"/>
      <c r="G340" s="63"/>
      <c r="H340" s="63"/>
      <c r="I340" s="63"/>
      <c r="J340" s="63">
        <v>2</v>
      </c>
      <c r="K340" s="27"/>
      <c r="L340" s="27"/>
      <c r="M340" s="27"/>
    </row>
    <row r="341" spans="1:13" x14ac:dyDescent="0.25">
      <c r="A341" s="126" t="s">
        <v>869</v>
      </c>
      <c r="B341" s="214" t="str">
        <f>VLOOKUP(MID(A341,1,1),'3a'!A:B,2,0)</f>
        <v>Pracovisko</v>
      </c>
      <c r="C341" s="214">
        <v>1</v>
      </c>
      <c r="D341" s="215" t="s">
        <v>749</v>
      </c>
      <c r="E341" s="214" t="s">
        <v>3</v>
      </c>
      <c r="F341" s="214"/>
      <c r="G341" s="214"/>
      <c r="H341" s="214"/>
      <c r="I341" s="214"/>
      <c r="J341" s="214">
        <v>9</v>
      </c>
      <c r="K341" s="218"/>
      <c r="L341" s="218"/>
      <c r="M341" s="218"/>
    </row>
    <row r="342" spans="1:13" x14ac:dyDescent="0.25">
      <c r="A342" s="127" t="s">
        <v>870</v>
      </c>
      <c r="B342" s="63" t="str">
        <f>VLOOKUP(MID(A342,1,1),'3a'!A:B,2,0)</f>
        <v>Pracovisko</v>
      </c>
      <c r="C342" s="63">
        <v>2</v>
      </c>
      <c r="D342" s="64" t="s">
        <v>871</v>
      </c>
      <c r="E342" s="63" t="s">
        <v>3</v>
      </c>
      <c r="F342" s="63"/>
      <c r="G342" s="63"/>
      <c r="H342" s="63"/>
      <c r="I342" s="63"/>
      <c r="J342" s="63">
        <v>9</v>
      </c>
      <c r="K342" s="27"/>
      <c r="L342" s="27"/>
      <c r="M342" s="27"/>
    </row>
    <row r="343" spans="1:13" x14ac:dyDescent="0.25">
      <c r="A343" s="126" t="s">
        <v>872</v>
      </c>
      <c r="B343" s="214" t="str">
        <f>VLOOKUP(MID(A343,1,1),'3a'!A:B,2,0)</f>
        <v>Pracovisko</v>
      </c>
      <c r="C343" s="214">
        <v>1</v>
      </c>
      <c r="D343" s="215" t="s">
        <v>555</v>
      </c>
      <c r="E343" s="214"/>
      <c r="F343" s="214"/>
      <c r="G343" s="214"/>
      <c r="H343" s="214"/>
      <c r="I343" s="214" t="s">
        <v>3</v>
      </c>
      <c r="J343" s="214">
        <v>11</v>
      </c>
      <c r="K343" s="223" t="s">
        <v>2503</v>
      </c>
      <c r="L343" s="223"/>
      <c r="M343" s="218"/>
    </row>
    <row r="344" spans="1:13" x14ac:dyDescent="0.25">
      <c r="A344" s="127" t="s">
        <v>873</v>
      </c>
      <c r="B344" s="63" t="str">
        <f>VLOOKUP(MID(A344,1,1),'3a'!A:B,2,0)</f>
        <v>Pracovisko</v>
      </c>
      <c r="C344" s="63">
        <v>2</v>
      </c>
      <c r="D344" s="64" t="s">
        <v>874</v>
      </c>
      <c r="E344" s="63"/>
      <c r="F344" s="63"/>
      <c r="G344" s="63"/>
      <c r="H344" s="63"/>
      <c r="I344" s="63" t="s">
        <v>3</v>
      </c>
      <c r="J344" s="63">
        <v>11</v>
      </c>
      <c r="K344" s="27"/>
      <c r="L344" s="27"/>
      <c r="M344" s="27"/>
    </row>
    <row r="345" spans="1:13" x14ac:dyDescent="0.25">
      <c r="A345" s="126" t="s">
        <v>875</v>
      </c>
      <c r="B345" s="214" t="str">
        <f>VLOOKUP(MID(A345,1,1),'3a'!A:B,2,0)</f>
        <v>Pracovisko</v>
      </c>
      <c r="C345" s="214">
        <v>1</v>
      </c>
      <c r="D345" s="215" t="s">
        <v>876</v>
      </c>
      <c r="E345" s="214"/>
      <c r="F345" s="214"/>
      <c r="G345" s="214"/>
      <c r="H345" s="214"/>
      <c r="I345" s="214" t="s">
        <v>3</v>
      </c>
      <c r="J345" s="214">
        <v>11</v>
      </c>
      <c r="K345" s="218"/>
      <c r="L345" s="218"/>
      <c r="M345" s="218"/>
    </row>
    <row r="346" spans="1:13" x14ac:dyDescent="0.25">
      <c r="A346" s="127" t="s">
        <v>877</v>
      </c>
      <c r="B346" s="63" t="str">
        <f>VLOOKUP(MID(A346,1,1),'3a'!A:B,2,0)</f>
        <v>Pracovisko</v>
      </c>
      <c r="C346" s="63">
        <v>2</v>
      </c>
      <c r="D346" s="64" t="s">
        <v>878</v>
      </c>
      <c r="E346" s="63" t="s">
        <v>3</v>
      </c>
      <c r="F346" s="63"/>
      <c r="G346" s="63"/>
      <c r="H346" s="63"/>
      <c r="I346" s="63"/>
      <c r="J346" s="63">
        <v>9</v>
      </c>
      <c r="K346" s="27"/>
      <c r="L346" s="27"/>
      <c r="M346" s="27"/>
    </row>
    <row r="347" spans="1:13" ht="15" customHeight="1" x14ac:dyDescent="0.25">
      <c r="A347" s="126" t="s">
        <v>86</v>
      </c>
      <c r="B347" s="214" t="str">
        <f>VLOOKUP(MID(A347,1,1),'3a'!A:B,2,0)</f>
        <v>Pracovisko</v>
      </c>
      <c r="C347" s="214">
        <v>1</v>
      </c>
      <c r="D347" s="215" t="s">
        <v>87</v>
      </c>
      <c r="E347" s="214"/>
      <c r="F347" s="214" t="s">
        <v>3</v>
      </c>
      <c r="G347" s="214" t="s">
        <v>3</v>
      </c>
      <c r="H347" s="214"/>
      <c r="I347" s="214"/>
      <c r="J347" s="214">
        <v>10</v>
      </c>
      <c r="K347" s="218"/>
      <c r="L347" s="218"/>
      <c r="M347" s="218"/>
    </row>
    <row r="348" spans="1:13" x14ac:dyDescent="0.25">
      <c r="A348" s="127" t="s">
        <v>879</v>
      </c>
      <c r="B348" s="63" t="str">
        <f>VLOOKUP(MID(A348,1,1),'3a'!A:B,2,0)</f>
        <v>Pracovisko</v>
      </c>
      <c r="C348" s="63">
        <v>2</v>
      </c>
      <c r="D348" s="64" t="s">
        <v>776</v>
      </c>
      <c r="E348" s="63"/>
      <c r="F348" s="63" t="s">
        <v>3</v>
      </c>
      <c r="G348" s="63" t="s">
        <v>3</v>
      </c>
      <c r="H348" s="63"/>
      <c r="I348" s="63"/>
      <c r="J348" s="63">
        <v>10</v>
      </c>
      <c r="K348" s="27"/>
      <c r="L348" s="27"/>
      <c r="M348" s="27"/>
    </row>
    <row r="349" spans="1:13" x14ac:dyDescent="0.25">
      <c r="A349" s="126" t="s">
        <v>880</v>
      </c>
      <c r="B349" s="214" t="str">
        <f>VLOOKUP(MID(A349,1,1),'3a'!A:B,2,0)</f>
        <v>Pracovisko</v>
      </c>
      <c r="C349" s="214">
        <v>1</v>
      </c>
      <c r="D349" s="215" t="s">
        <v>564</v>
      </c>
      <c r="E349" s="214" t="s">
        <v>3</v>
      </c>
      <c r="F349" s="214"/>
      <c r="G349" s="214"/>
      <c r="H349" s="214"/>
      <c r="I349" s="214"/>
      <c r="J349" s="214">
        <v>3</v>
      </c>
      <c r="K349" s="218"/>
      <c r="L349" s="218"/>
      <c r="M349" s="218"/>
    </row>
    <row r="350" spans="1:13" x14ac:dyDescent="0.25">
      <c r="A350" s="127" t="s">
        <v>2682</v>
      </c>
      <c r="B350" s="65" t="str">
        <f>VLOOKUP(MID(A350,1,1),'3a'!A:B,2,0)</f>
        <v>Pracovisko</v>
      </c>
      <c r="C350" s="63">
        <v>2</v>
      </c>
      <c r="D350" s="64" t="s">
        <v>79</v>
      </c>
      <c r="E350" s="63"/>
      <c r="F350" s="63" t="s">
        <v>3</v>
      </c>
      <c r="G350" s="63" t="s">
        <v>3</v>
      </c>
      <c r="H350" s="63"/>
      <c r="I350" s="63"/>
      <c r="J350" s="63">
        <v>10</v>
      </c>
      <c r="K350" s="27" t="s">
        <v>2500</v>
      </c>
      <c r="L350" s="27" t="s">
        <v>2684</v>
      </c>
      <c r="M350" s="27"/>
    </row>
    <row r="351" spans="1:13" x14ac:dyDescent="0.25">
      <c r="A351" s="126" t="s">
        <v>2683</v>
      </c>
      <c r="B351" s="216" t="str">
        <f>VLOOKUP(MID(A351,1,1),'3a'!A:B,2,0)</f>
        <v>Pracovisko</v>
      </c>
      <c r="C351" s="214">
        <v>1</v>
      </c>
      <c r="D351" s="215" t="s">
        <v>913</v>
      </c>
      <c r="E351" s="214"/>
      <c r="F351" s="214" t="s">
        <v>3</v>
      </c>
      <c r="G351" s="214" t="s">
        <v>3</v>
      </c>
      <c r="H351" s="214"/>
      <c r="I351" s="214"/>
      <c r="J351" s="214">
        <v>10</v>
      </c>
      <c r="K351" s="218" t="s">
        <v>2500</v>
      </c>
      <c r="L351" s="218" t="s">
        <v>2684</v>
      </c>
      <c r="M351" s="218"/>
    </row>
    <row r="352" spans="1:13" x14ac:dyDescent="0.25">
      <c r="A352" s="127" t="s">
        <v>883</v>
      </c>
      <c r="B352" s="63" t="str">
        <f>VLOOKUP(MID(A352,1,1),'3a'!A:B,2,0)</f>
        <v>Pracovisko</v>
      </c>
      <c r="C352" s="63">
        <v>2</v>
      </c>
      <c r="D352" s="64" t="s">
        <v>778</v>
      </c>
      <c r="E352" s="63" t="s">
        <v>3</v>
      </c>
      <c r="F352" s="63"/>
      <c r="G352" s="63"/>
      <c r="H352" s="63"/>
      <c r="I352" s="63"/>
      <c r="J352" s="63">
        <v>9</v>
      </c>
      <c r="K352" s="27"/>
      <c r="L352" s="27"/>
      <c r="M352" s="27"/>
    </row>
    <row r="353" spans="1:13" x14ac:dyDescent="0.25">
      <c r="A353" s="126" t="s">
        <v>884</v>
      </c>
      <c r="B353" s="214" t="str">
        <f>VLOOKUP(MID(A353,1,1),'3a'!A:B,2,0)</f>
        <v>Pracovisko</v>
      </c>
      <c r="C353" s="214">
        <v>1</v>
      </c>
      <c r="D353" s="215" t="s">
        <v>2446</v>
      </c>
      <c r="E353" s="214"/>
      <c r="F353" s="214"/>
      <c r="G353" s="214"/>
      <c r="H353" s="214"/>
      <c r="I353" s="214" t="s">
        <v>3</v>
      </c>
      <c r="J353" s="214">
        <v>11</v>
      </c>
      <c r="K353" s="223" t="s">
        <v>2503</v>
      </c>
      <c r="L353" s="223"/>
      <c r="M353" s="218"/>
    </row>
    <row r="354" spans="1:13" ht="15" customHeight="1" x14ac:dyDescent="0.25">
      <c r="A354" s="127" t="s">
        <v>885</v>
      </c>
      <c r="B354" s="63" t="str">
        <f>VLOOKUP(MID(A354,1,1),'3a'!A:B,2,0)</f>
        <v>Pracovisko</v>
      </c>
      <c r="C354" s="63">
        <v>2</v>
      </c>
      <c r="D354" s="64" t="s">
        <v>571</v>
      </c>
      <c r="E354" s="63" t="s">
        <v>3</v>
      </c>
      <c r="F354" s="63"/>
      <c r="G354" s="63"/>
      <c r="H354" s="63"/>
      <c r="I354" s="63"/>
      <c r="J354" s="63">
        <v>2</v>
      </c>
      <c r="K354" s="27"/>
      <c r="L354" s="27"/>
      <c r="M354" s="27"/>
    </row>
    <row r="355" spans="1:13" ht="15" customHeight="1" x14ac:dyDescent="0.25">
      <c r="A355" s="126" t="s">
        <v>886</v>
      </c>
      <c r="B355" s="214" t="str">
        <f>VLOOKUP(MID(A355,1,1),'3a'!A:B,2,0)</f>
        <v>Pracovisko</v>
      </c>
      <c r="C355" s="214">
        <v>1</v>
      </c>
      <c r="D355" s="215" t="s">
        <v>573</v>
      </c>
      <c r="E355" s="214" t="s">
        <v>3</v>
      </c>
      <c r="F355" s="214"/>
      <c r="G355" s="214"/>
      <c r="H355" s="214"/>
      <c r="I355" s="214"/>
      <c r="J355" s="214">
        <v>2</v>
      </c>
      <c r="K355" s="218"/>
      <c r="L355" s="218"/>
      <c r="M355" s="218"/>
    </row>
    <row r="356" spans="1:13" ht="15" customHeight="1" x14ac:dyDescent="0.25">
      <c r="A356" s="127" t="s">
        <v>887</v>
      </c>
      <c r="B356" s="63" t="str">
        <f>VLOOKUP(MID(A356,1,1),'3a'!A:B,2,0)</f>
        <v>Pracovisko</v>
      </c>
      <c r="C356" s="63">
        <v>2</v>
      </c>
      <c r="D356" s="64" t="s">
        <v>575</v>
      </c>
      <c r="E356" s="63" t="s">
        <v>3</v>
      </c>
      <c r="F356" s="63"/>
      <c r="G356" s="63"/>
      <c r="H356" s="63"/>
      <c r="I356" s="63"/>
      <c r="J356" s="63">
        <v>2</v>
      </c>
      <c r="K356" s="27"/>
      <c r="L356" s="27"/>
      <c r="M356" s="27"/>
    </row>
    <row r="357" spans="1:13" x14ac:dyDescent="0.25">
      <c r="A357" s="126" t="s">
        <v>888</v>
      </c>
      <c r="B357" s="214" t="str">
        <f>VLOOKUP(MID(A357,1,1),'3a'!A:B,2,0)</f>
        <v>Pracovisko</v>
      </c>
      <c r="C357" s="214">
        <v>1</v>
      </c>
      <c r="D357" s="215" t="s">
        <v>577</v>
      </c>
      <c r="E357" s="214" t="s">
        <v>3</v>
      </c>
      <c r="F357" s="214"/>
      <c r="G357" s="214"/>
      <c r="H357" s="214"/>
      <c r="I357" s="214"/>
      <c r="J357" s="214">
        <v>2</v>
      </c>
      <c r="K357" s="218"/>
      <c r="L357" s="218"/>
      <c r="M357" s="218"/>
    </row>
    <row r="358" spans="1:13" x14ac:dyDescent="0.25">
      <c r="A358" s="127" t="s">
        <v>889</v>
      </c>
      <c r="B358" s="63" t="str">
        <f>VLOOKUP(MID(A358,1,1),'3a'!A:B,2,0)</f>
        <v>Pracovisko</v>
      </c>
      <c r="C358" s="63">
        <v>2</v>
      </c>
      <c r="D358" s="64" t="s">
        <v>2445</v>
      </c>
      <c r="E358" s="63" t="s">
        <v>3</v>
      </c>
      <c r="F358" s="63"/>
      <c r="G358" s="63"/>
      <c r="H358" s="63"/>
      <c r="I358" s="63"/>
      <c r="J358" s="63">
        <v>2</v>
      </c>
      <c r="K358" s="27"/>
      <c r="L358" s="27"/>
      <c r="M358" s="27"/>
    </row>
    <row r="359" spans="1:13" ht="15" customHeight="1" x14ac:dyDescent="0.25">
      <c r="A359" s="126" t="s">
        <v>890</v>
      </c>
      <c r="B359" s="214" t="str">
        <f>VLOOKUP(MID(A359,1,1),'3a'!A:B,2,0)</f>
        <v>Pracovisko</v>
      </c>
      <c r="C359" s="214">
        <v>1</v>
      </c>
      <c r="D359" s="215" t="s">
        <v>580</v>
      </c>
      <c r="E359" s="214" t="s">
        <v>3</v>
      </c>
      <c r="F359" s="214"/>
      <c r="G359" s="214"/>
      <c r="H359" s="214"/>
      <c r="I359" s="214"/>
      <c r="J359" s="214">
        <v>2</v>
      </c>
      <c r="K359" s="218"/>
      <c r="L359" s="218"/>
      <c r="M359" s="218"/>
    </row>
    <row r="360" spans="1:13" ht="15" customHeight="1" x14ac:dyDescent="0.25">
      <c r="A360" s="127" t="s">
        <v>891</v>
      </c>
      <c r="B360" s="63" t="str">
        <f>VLOOKUP(MID(A360,1,1),'3a'!A:B,2,0)</f>
        <v>Pracovisko</v>
      </c>
      <c r="C360" s="63">
        <v>2</v>
      </c>
      <c r="D360" s="64" t="s">
        <v>582</v>
      </c>
      <c r="E360" s="63" t="s">
        <v>3</v>
      </c>
      <c r="F360" s="63"/>
      <c r="G360" s="63"/>
      <c r="H360" s="63"/>
      <c r="I360" s="63"/>
      <c r="J360" s="63">
        <v>2</v>
      </c>
      <c r="K360" s="27"/>
      <c r="L360" s="27"/>
      <c r="M360" s="27"/>
    </row>
    <row r="361" spans="1:13" ht="15" customHeight="1" x14ac:dyDescent="0.25">
      <c r="A361" s="126" t="s">
        <v>892</v>
      </c>
      <c r="B361" s="214" t="str">
        <f>VLOOKUP(MID(A361,1,1),'3a'!A:B,2,0)</f>
        <v>Pracovisko</v>
      </c>
      <c r="C361" s="214">
        <v>1</v>
      </c>
      <c r="D361" s="215" t="s">
        <v>584</v>
      </c>
      <c r="E361" s="214" t="s">
        <v>3</v>
      </c>
      <c r="F361" s="214"/>
      <c r="G361" s="214"/>
      <c r="H361" s="214"/>
      <c r="I361" s="214"/>
      <c r="J361" s="214">
        <v>2</v>
      </c>
      <c r="K361" s="218"/>
      <c r="L361" s="218"/>
      <c r="M361" s="218"/>
    </row>
    <row r="362" spans="1:13" ht="15" customHeight="1" x14ac:dyDescent="0.25">
      <c r="A362" s="127" t="s">
        <v>893</v>
      </c>
      <c r="B362" s="63" t="str">
        <f>VLOOKUP(MID(A362,1,1),'3a'!A:B,2,0)</f>
        <v>Pracovisko</v>
      </c>
      <c r="C362" s="63">
        <v>2</v>
      </c>
      <c r="D362" s="64" t="s">
        <v>894</v>
      </c>
      <c r="E362" s="63" t="s">
        <v>3</v>
      </c>
      <c r="F362" s="63"/>
      <c r="G362" s="63"/>
      <c r="H362" s="63"/>
      <c r="I362" s="63"/>
      <c r="J362" s="63">
        <v>9</v>
      </c>
      <c r="K362" s="27"/>
      <c r="L362" s="27"/>
      <c r="M362" s="27"/>
    </row>
    <row r="363" spans="1:13" ht="15" customHeight="1" x14ac:dyDescent="0.25">
      <c r="A363" s="126" t="s">
        <v>895</v>
      </c>
      <c r="B363" s="214" t="str">
        <f>VLOOKUP(MID(A363,1,1),'3a'!A:B,2,0)</f>
        <v>Pracovisko</v>
      </c>
      <c r="C363" s="214">
        <v>1</v>
      </c>
      <c r="D363" s="215" t="s">
        <v>600</v>
      </c>
      <c r="E363" s="214"/>
      <c r="F363" s="214"/>
      <c r="G363" s="214"/>
      <c r="H363" s="214"/>
      <c r="I363" s="214" t="s">
        <v>3</v>
      </c>
      <c r="J363" s="214">
        <v>11</v>
      </c>
      <c r="K363" s="223" t="s">
        <v>2503</v>
      </c>
      <c r="L363" s="223"/>
      <c r="M363" s="218"/>
    </row>
    <row r="364" spans="1:13" x14ac:dyDescent="0.25">
      <c r="A364" s="127" t="s">
        <v>896</v>
      </c>
      <c r="B364" s="63" t="str">
        <f>VLOOKUP(MID(A364,1,1),'3a'!A:B,2,0)</f>
        <v>Pracovisko</v>
      </c>
      <c r="C364" s="63">
        <v>2</v>
      </c>
      <c r="D364" s="64" t="s">
        <v>2444</v>
      </c>
      <c r="E364" s="63" t="s">
        <v>3</v>
      </c>
      <c r="F364" s="63"/>
      <c r="G364" s="63"/>
      <c r="H364" s="63"/>
      <c r="I364" s="63" t="s">
        <v>447</v>
      </c>
      <c r="J364" s="63">
        <v>9</v>
      </c>
      <c r="K364" s="27"/>
      <c r="L364" s="27"/>
      <c r="M364" s="27"/>
    </row>
    <row r="365" spans="1:13" x14ac:dyDescent="0.25">
      <c r="A365" s="126" t="s">
        <v>2897</v>
      </c>
      <c r="B365" s="214" t="str">
        <f>VLOOKUP(MID(A365,1,1),'3a'!A:B,2,0)</f>
        <v>Pracovisko</v>
      </c>
      <c r="C365" s="214">
        <v>1</v>
      </c>
      <c r="D365" s="218" t="s">
        <v>2898</v>
      </c>
      <c r="E365" s="214" t="s">
        <v>3</v>
      </c>
      <c r="F365" s="218"/>
      <c r="G365" s="218"/>
      <c r="H365" s="218"/>
      <c r="I365" s="218"/>
      <c r="J365" s="214">
        <v>9</v>
      </c>
      <c r="K365" s="218"/>
      <c r="L365" s="218" t="s">
        <v>2664</v>
      </c>
      <c r="M365" s="218"/>
    </row>
    <row r="366" spans="1:13" ht="15" customHeight="1" x14ac:dyDescent="0.25">
      <c r="A366" s="127" t="s">
        <v>897</v>
      </c>
      <c r="B366" s="63" t="str">
        <f>VLOOKUP(MID(A366,1,1),'3a'!A:B,2,0)</f>
        <v>Pracovisko</v>
      </c>
      <c r="C366" s="63">
        <v>2</v>
      </c>
      <c r="D366" s="64" t="s">
        <v>2443</v>
      </c>
      <c r="E366" s="63"/>
      <c r="F366" s="63"/>
      <c r="G366" s="63"/>
      <c r="H366" s="63"/>
      <c r="I366" s="63" t="s">
        <v>3</v>
      </c>
      <c r="J366" s="63">
        <v>11</v>
      </c>
      <c r="K366" s="27"/>
      <c r="L366" s="27"/>
      <c r="M366" s="27"/>
    </row>
    <row r="367" spans="1:13" ht="15" customHeight="1" x14ac:dyDescent="0.25">
      <c r="A367" s="126" t="s">
        <v>898</v>
      </c>
      <c r="B367" s="214" t="str">
        <f>VLOOKUP(MID(A367,1,1),'3a'!A:B,2,0)</f>
        <v>Pracovisko</v>
      </c>
      <c r="C367" s="214">
        <v>1</v>
      </c>
      <c r="D367" s="215" t="s">
        <v>899</v>
      </c>
      <c r="E367" s="214" t="s">
        <v>3</v>
      </c>
      <c r="F367" s="214"/>
      <c r="G367" s="214"/>
      <c r="H367" s="214"/>
      <c r="I367" s="214"/>
      <c r="J367" s="214">
        <v>9</v>
      </c>
      <c r="K367" s="218"/>
      <c r="L367" s="218"/>
      <c r="M367" s="218"/>
    </row>
    <row r="368" spans="1:13" ht="15" customHeight="1" x14ac:dyDescent="0.25">
      <c r="A368" s="127" t="s">
        <v>2619</v>
      </c>
      <c r="B368" s="63" t="str">
        <f>VLOOKUP(MID(A368,1,1),'3a'!A:B,2,0)</f>
        <v>Pracovisko</v>
      </c>
      <c r="C368" s="63">
        <v>2</v>
      </c>
      <c r="D368" s="78" t="s">
        <v>2620</v>
      </c>
      <c r="E368" s="63" t="s">
        <v>3</v>
      </c>
      <c r="F368" s="78"/>
      <c r="G368" s="78"/>
      <c r="H368" s="78"/>
      <c r="I368" s="78"/>
      <c r="J368" s="63">
        <v>2</v>
      </c>
      <c r="K368" s="27"/>
      <c r="L368" s="27" t="s">
        <v>2664</v>
      </c>
      <c r="M368" s="27"/>
    </row>
    <row r="369" spans="1:13" ht="15" customHeight="1" x14ac:dyDescent="0.25">
      <c r="A369" s="126" t="s">
        <v>900</v>
      </c>
      <c r="B369" s="214" t="str">
        <f>VLOOKUP(MID(A369,1,1),'3a'!A:B,2,0)</f>
        <v>Pracovisko</v>
      </c>
      <c r="C369" s="214">
        <v>1</v>
      </c>
      <c r="D369" s="215" t="s">
        <v>901</v>
      </c>
      <c r="E369" s="214"/>
      <c r="F369" s="214"/>
      <c r="G369" s="214"/>
      <c r="H369" s="214"/>
      <c r="I369" s="214" t="s">
        <v>3</v>
      </c>
      <c r="J369" s="214">
        <v>11</v>
      </c>
      <c r="K369" s="218"/>
      <c r="L369" s="218"/>
      <c r="M369" s="218"/>
    </row>
    <row r="370" spans="1:13" ht="15" customHeight="1" x14ac:dyDescent="0.25">
      <c r="A370" s="127" t="s">
        <v>902</v>
      </c>
      <c r="B370" s="63" t="str">
        <f>VLOOKUP(MID(A370,1,1),'3a'!A:B,2,0)</f>
        <v>Pracovisko</v>
      </c>
      <c r="C370" s="63">
        <v>2</v>
      </c>
      <c r="D370" s="64" t="s">
        <v>799</v>
      </c>
      <c r="E370" s="63" t="s">
        <v>3</v>
      </c>
      <c r="F370" s="63"/>
      <c r="G370" s="63"/>
      <c r="H370" s="63"/>
      <c r="I370" s="63"/>
      <c r="J370" s="63">
        <v>2</v>
      </c>
      <c r="K370" s="27"/>
      <c r="L370" s="27"/>
      <c r="M370" s="27"/>
    </row>
    <row r="371" spans="1:13" ht="15" customHeight="1" x14ac:dyDescent="0.25">
      <c r="A371" s="126" t="s">
        <v>903</v>
      </c>
      <c r="B371" s="214" t="str">
        <f>VLOOKUP(MID(A371,1,1),'3a'!A:B,2,0)</f>
        <v>Pracovisko</v>
      </c>
      <c r="C371" s="214">
        <v>1</v>
      </c>
      <c r="D371" s="215" t="s">
        <v>2429</v>
      </c>
      <c r="E371" s="214" t="s">
        <v>3</v>
      </c>
      <c r="F371" s="214"/>
      <c r="G371" s="214"/>
      <c r="H371" s="214"/>
      <c r="I371" s="214"/>
      <c r="J371" s="214">
        <v>9</v>
      </c>
      <c r="K371" s="218"/>
      <c r="L371" s="218"/>
      <c r="M371" s="218"/>
    </row>
    <row r="372" spans="1:13" x14ac:dyDescent="0.25">
      <c r="A372" s="127" t="s">
        <v>904</v>
      </c>
      <c r="B372" s="63" t="str">
        <f>VLOOKUP(MID(A372,1,1),'3a'!A:B,2,0)</f>
        <v>Pracovisko</v>
      </c>
      <c r="C372" s="63">
        <v>2</v>
      </c>
      <c r="D372" s="64" t="s">
        <v>905</v>
      </c>
      <c r="E372" s="63" t="s">
        <v>3</v>
      </c>
      <c r="F372" s="63"/>
      <c r="G372" s="63"/>
      <c r="H372" s="63"/>
      <c r="I372" s="63"/>
      <c r="J372" s="63">
        <v>9</v>
      </c>
      <c r="K372" s="27"/>
      <c r="L372" s="27"/>
      <c r="M372" s="27"/>
    </row>
    <row r="373" spans="1:13" x14ac:dyDescent="0.25">
      <c r="A373" s="126" t="s">
        <v>906</v>
      </c>
      <c r="B373" s="214" t="str">
        <f>VLOOKUP(MID(A373,1,1),'3a'!A:B,2,0)</f>
        <v>Pracovisko</v>
      </c>
      <c r="C373" s="214">
        <v>1</v>
      </c>
      <c r="D373" s="215" t="s">
        <v>907</v>
      </c>
      <c r="E373" s="214" t="s">
        <v>3</v>
      </c>
      <c r="F373" s="214"/>
      <c r="G373" s="214"/>
      <c r="H373" s="214"/>
      <c r="I373" s="214"/>
      <c r="J373" s="214" t="s">
        <v>388</v>
      </c>
      <c r="K373" s="218"/>
      <c r="L373" s="218"/>
      <c r="M373" s="218"/>
    </row>
    <row r="374" spans="1:13" x14ac:dyDescent="0.25">
      <c r="A374" s="127" t="s">
        <v>908</v>
      </c>
      <c r="B374" s="63" t="str">
        <f>VLOOKUP(MID(A374,1,1),'3a'!A:B,2,0)</f>
        <v>Pracovisko</v>
      </c>
      <c r="C374" s="63">
        <v>2</v>
      </c>
      <c r="D374" s="64" t="s">
        <v>2442</v>
      </c>
      <c r="E374" s="63" t="s">
        <v>3</v>
      </c>
      <c r="F374" s="63"/>
      <c r="G374" s="63"/>
      <c r="H374" s="63"/>
      <c r="I374" s="63"/>
      <c r="J374" s="63">
        <v>9</v>
      </c>
      <c r="K374" s="27"/>
      <c r="L374" s="27"/>
      <c r="M374" s="27"/>
    </row>
    <row r="375" spans="1:13" x14ac:dyDescent="0.25">
      <c r="A375" s="126" t="s">
        <v>909</v>
      </c>
      <c r="B375" s="214" t="str">
        <f>VLOOKUP(MID(A375,1,1),'3a'!A:B,2,0)</f>
        <v>Pracovisko</v>
      </c>
      <c r="C375" s="214">
        <v>1</v>
      </c>
      <c r="D375" s="215" t="s">
        <v>910</v>
      </c>
      <c r="E375" s="214"/>
      <c r="F375" s="214"/>
      <c r="G375" s="214"/>
      <c r="H375" s="214"/>
      <c r="I375" s="214" t="s">
        <v>3</v>
      </c>
      <c r="J375" s="214">
        <v>11</v>
      </c>
      <c r="K375" s="218"/>
      <c r="L375" s="218"/>
      <c r="M375" s="218"/>
    </row>
    <row r="376" spans="1:13" x14ac:dyDescent="0.25">
      <c r="A376" s="127" t="s">
        <v>911</v>
      </c>
      <c r="B376" s="63" t="str">
        <f>VLOOKUP(MID(A376,1,1),'3a'!A:B,2,0)</f>
        <v>Pracovisko</v>
      </c>
      <c r="C376" s="63">
        <v>2</v>
      </c>
      <c r="D376" s="64" t="s">
        <v>912</v>
      </c>
      <c r="E376" s="63" t="s">
        <v>3</v>
      </c>
      <c r="F376" s="63"/>
      <c r="G376" s="63"/>
      <c r="H376" s="63"/>
      <c r="I376" s="63"/>
      <c r="J376" s="63" t="s">
        <v>387</v>
      </c>
      <c r="K376" s="59"/>
      <c r="L376" s="27"/>
      <c r="M376" s="27" t="s">
        <v>2545</v>
      </c>
    </row>
    <row r="377" spans="1:13" x14ac:dyDescent="0.25">
      <c r="A377" s="126" t="s">
        <v>914</v>
      </c>
      <c r="B377" s="214" t="str">
        <f>VLOOKUP(MID(A377,1,1),'3a'!A:B,2,0)</f>
        <v>Pracovisko</v>
      </c>
      <c r="C377" s="214">
        <v>1</v>
      </c>
      <c r="D377" s="215" t="s">
        <v>915</v>
      </c>
      <c r="E377" s="214"/>
      <c r="F377" s="214" t="s">
        <v>3</v>
      </c>
      <c r="G377" s="214" t="s">
        <v>3</v>
      </c>
      <c r="H377" s="214"/>
      <c r="I377" s="214"/>
      <c r="J377" s="214">
        <v>10</v>
      </c>
      <c r="K377" s="218"/>
      <c r="L377" s="218"/>
      <c r="M377" s="218"/>
    </row>
    <row r="378" spans="1:13" x14ac:dyDescent="0.25">
      <c r="A378" s="127" t="s">
        <v>916</v>
      </c>
      <c r="B378" s="63" t="str">
        <f>VLOOKUP(MID(A378,1,1),'3a'!A:B,2,0)</f>
        <v>Pracovisko</v>
      </c>
      <c r="C378" s="63">
        <v>2</v>
      </c>
      <c r="D378" s="64" t="s">
        <v>842</v>
      </c>
      <c r="E378" s="63"/>
      <c r="F378" s="63"/>
      <c r="G378" s="63"/>
      <c r="H378" s="63"/>
      <c r="I378" s="63" t="s">
        <v>3</v>
      </c>
      <c r="J378" s="63">
        <v>11</v>
      </c>
      <c r="K378" s="27"/>
      <c r="L378" s="27"/>
      <c r="M378" s="27"/>
    </row>
    <row r="379" spans="1:13" ht="15" customHeight="1" x14ac:dyDescent="0.25">
      <c r="A379" s="126" t="s">
        <v>917</v>
      </c>
      <c r="B379" s="214" t="str">
        <f>VLOOKUP(MID(A379,1,1),'3a'!A:B,2,0)</f>
        <v>Pracovisko</v>
      </c>
      <c r="C379" s="214">
        <v>1</v>
      </c>
      <c r="D379" s="215" t="s">
        <v>2441</v>
      </c>
      <c r="E379" s="214"/>
      <c r="F379" s="214"/>
      <c r="G379" s="214"/>
      <c r="H379" s="214"/>
      <c r="I379" s="214" t="s">
        <v>3</v>
      </c>
      <c r="J379" s="214">
        <v>11</v>
      </c>
      <c r="K379" s="223" t="s">
        <v>2503</v>
      </c>
      <c r="L379" s="223"/>
      <c r="M379" s="218"/>
    </row>
    <row r="380" spans="1:13" ht="15" customHeight="1" x14ac:dyDescent="0.25">
      <c r="A380" s="127" t="s">
        <v>918</v>
      </c>
      <c r="B380" s="63" t="str">
        <f>VLOOKUP(MID(A380,1,1),'3a'!A:B,2,0)</f>
        <v>Pracovisko</v>
      </c>
      <c r="C380" s="63">
        <v>2</v>
      </c>
      <c r="D380" s="64" t="s">
        <v>622</v>
      </c>
      <c r="E380" s="63" t="s">
        <v>3</v>
      </c>
      <c r="F380" s="63"/>
      <c r="G380" s="63"/>
      <c r="H380" s="63"/>
      <c r="I380" s="63"/>
      <c r="J380" s="63">
        <v>2</v>
      </c>
      <c r="K380" s="27"/>
      <c r="L380" s="27"/>
      <c r="M380" s="27"/>
    </row>
    <row r="381" spans="1:13" ht="15" customHeight="1" x14ac:dyDescent="0.25">
      <c r="A381" s="126" t="s">
        <v>919</v>
      </c>
      <c r="B381" s="214" t="str">
        <f>VLOOKUP(MID(A381,1,1),'3a'!A:B,2,0)</f>
        <v>Pracovisko</v>
      </c>
      <c r="C381" s="214">
        <v>1</v>
      </c>
      <c r="D381" s="215" t="s">
        <v>920</v>
      </c>
      <c r="E381" s="214" t="s">
        <v>3</v>
      </c>
      <c r="F381" s="214"/>
      <c r="G381" s="214"/>
      <c r="H381" s="214"/>
      <c r="I381" s="214"/>
      <c r="J381" s="214">
        <v>2</v>
      </c>
      <c r="K381" s="218"/>
      <c r="L381" s="218"/>
      <c r="M381" s="218"/>
    </row>
    <row r="382" spans="1:13" ht="15" customHeight="1" x14ac:dyDescent="0.25">
      <c r="A382" s="127" t="s">
        <v>921</v>
      </c>
      <c r="B382" s="63" t="str">
        <f>VLOOKUP(MID(A382,1,1),'3a'!A:B,2,0)</f>
        <v>Pracovisko</v>
      </c>
      <c r="C382" s="63">
        <v>2</v>
      </c>
      <c r="D382" s="64" t="s">
        <v>624</v>
      </c>
      <c r="E382" s="63" t="s">
        <v>3</v>
      </c>
      <c r="F382" s="63"/>
      <c r="G382" s="63"/>
      <c r="H382" s="63"/>
      <c r="I382" s="63"/>
      <c r="J382" s="63">
        <v>2</v>
      </c>
      <c r="K382" s="27"/>
      <c r="L382" s="27"/>
      <c r="M382" s="27"/>
    </row>
    <row r="383" spans="1:13" ht="15" customHeight="1" x14ac:dyDescent="0.25">
      <c r="A383" s="126" t="s">
        <v>922</v>
      </c>
      <c r="B383" s="214" t="str">
        <f>VLOOKUP(MID(A383,1,1),'3a'!A:B,2,0)</f>
        <v>Pracovisko</v>
      </c>
      <c r="C383" s="214">
        <v>1</v>
      </c>
      <c r="D383" s="215" t="s">
        <v>626</v>
      </c>
      <c r="E383" s="214" t="s">
        <v>3</v>
      </c>
      <c r="F383" s="214"/>
      <c r="G383" s="214"/>
      <c r="H383" s="214"/>
      <c r="I383" s="214"/>
      <c r="J383" s="214">
        <v>2</v>
      </c>
      <c r="K383" s="218"/>
      <c r="L383" s="218"/>
      <c r="M383" s="218"/>
    </row>
    <row r="384" spans="1:13" ht="15" customHeight="1" x14ac:dyDescent="0.25">
      <c r="A384" s="127" t="s">
        <v>923</v>
      </c>
      <c r="B384" s="63" t="str">
        <f>VLOOKUP(MID(A384,1,1),'3a'!A:B,2,0)</f>
        <v>Pracovisko</v>
      </c>
      <c r="C384" s="63">
        <v>2</v>
      </c>
      <c r="D384" s="64" t="s">
        <v>2440</v>
      </c>
      <c r="E384" s="63"/>
      <c r="F384" s="63"/>
      <c r="G384" s="63"/>
      <c r="H384" s="63"/>
      <c r="I384" s="63" t="s">
        <v>3</v>
      </c>
      <c r="J384" s="63">
        <v>11</v>
      </c>
      <c r="K384" s="27"/>
      <c r="L384" s="27"/>
      <c r="M384" s="27"/>
    </row>
    <row r="385" spans="1:13" x14ac:dyDescent="0.25">
      <c r="A385" s="126" t="s">
        <v>924</v>
      </c>
      <c r="B385" s="214" t="str">
        <f>VLOOKUP(MID(A385,1,1),'3a'!A:B,2,0)</f>
        <v>Pracovisko</v>
      </c>
      <c r="C385" s="214">
        <v>1</v>
      </c>
      <c r="D385" s="215" t="s">
        <v>628</v>
      </c>
      <c r="E385" s="214" t="s">
        <v>3</v>
      </c>
      <c r="F385" s="214"/>
      <c r="G385" s="214"/>
      <c r="H385" s="214"/>
      <c r="I385" s="214"/>
      <c r="J385" s="214">
        <v>2</v>
      </c>
      <c r="K385" s="218"/>
      <c r="L385" s="218"/>
      <c r="M385" s="218"/>
    </row>
    <row r="386" spans="1:13" ht="15" customHeight="1" x14ac:dyDescent="0.25">
      <c r="A386" s="127" t="s">
        <v>925</v>
      </c>
      <c r="B386" s="63" t="str">
        <f>VLOOKUP(MID(A386,1,1),'3a'!A:B,2,0)</f>
        <v>Pracovisko</v>
      </c>
      <c r="C386" s="63">
        <v>2</v>
      </c>
      <c r="D386" s="64" t="s">
        <v>630</v>
      </c>
      <c r="E386" s="63" t="s">
        <v>3</v>
      </c>
      <c r="F386" s="63"/>
      <c r="G386" s="63"/>
      <c r="H386" s="63"/>
      <c r="I386" s="63"/>
      <c r="J386" s="63">
        <v>2</v>
      </c>
      <c r="K386" s="27"/>
      <c r="L386" s="27"/>
      <c r="M386" s="27"/>
    </row>
    <row r="387" spans="1:13" ht="15" customHeight="1" x14ac:dyDescent="0.25">
      <c r="A387" s="126" t="s">
        <v>926</v>
      </c>
      <c r="B387" s="214" t="str">
        <f>VLOOKUP(MID(A387,1,1),'3a'!A:B,2,0)</f>
        <v>Pracovisko</v>
      </c>
      <c r="C387" s="214">
        <v>1</v>
      </c>
      <c r="D387" s="215" t="s">
        <v>632</v>
      </c>
      <c r="E387" s="214" t="s">
        <v>3</v>
      </c>
      <c r="F387" s="214"/>
      <c r="G387" s="214"/>
      <c r="H387" s="214"/>
      <c r="I387" s="214"/>
      <c r="J387" s="214">
        <v>2</v>
      </c>
      <c r="K387" s="218"/>
      <c r="L387" s="218"/>
      <c r="M387" s="218"/>
    </row>
    <row r="388" spans="1:13" ht="15" customHeight="1" x14ac:dyDescent="0.25">
      <c r="A388" s="127" t="s">
        <v>927</v>
      </c>
      <c r="B388" s="63" t="str">
        <f>VLOOKUP(MID(A388,1,1),'3a'!A:B,2,0)</f>
        <v>Pracovisko</v>
      </c>
      <c r="C388" s="63">
        <v>2</v>
      </c>
      <c r="D388" s="64" t="s">
        <v>638</v>
      </c>
      <c r="E388" s="63" t="s">
        <v>3</v>
      </c>
      <c r="F388" s="63"/>
      <c r="G388" s="63"/>
      <c r="H388" s="63"/>
      <c r="I388" s="63"/>
      <c r="J388" s="63">
        <v>2</v>
      </c>
      <c r="K388" s="27"/>
      <c r="L388" s="27"/>
      <c r="M388" s="27"/>
    </row>
    <row r="389" spans="1:13" ht="15" customHeight="1" x14ac:dyDescent="0.25">
      <c r="A389" s="126" t="s">
        <v>928</v>
      </c>
      <c r="B389" s="214" t="str">
        <f>VLOOKUP(MID(A389,1,1),'3a'!A:B,2,0)</f>
        <v>Pracovisko</v>
      </c>
      <c r="C389" s="214">
        <v>1</v>
      </c>
      <c r="D389" s="215" t="s">
        <v>640</v>
      </c>
      <c r="E389" s="214" t="s">
        <v>3</v>
      </c>
      <c r="F389" s="214"/>
      <c r="G389" s="214"/>
      <c r="H389" s="214"/>
      <c r="I389" s="214"/>
      <c r="J389" s="214">
        <v>2</v>
      </c>
      <c r="K389" s="218"/>
      <c r="L389" s="218"/>
      <c r="M389" s="218"/>
    </row>
    <row r="390" spans="1:13" ht="15" customHeight="1" x14ac:dyDescent="0.25">
      <c r="A390" s="127" t="s">
        <v>929</v>
      </c>
      <c r="B390" s="63" t="str">
        <f>VLOOKUP(MID(A390,1,1),'3a'!A:B,2,0)</f>
        <v>Pracovisko</v>
      </c>
      <c r="C390" s="63">
        <v>2</v>
      </c>
      <c r="D390" s="64" t="s">
        <v>642</v>
      </c>
      <c r="E390" s="63" t="s">
        <v>3</v>
      </c>
      <c r="F390" s="63"/>
      <c r="G390" s="63"/>
      <c r="H390" s="63"/>
      <c r="I390" s="63"/>
      <c r="J390" s="63">
        <v>2</v>
      </c>
      <c r="K390" s="27"/>
      <c r="L390" s="27"/>
      <c r="M390" s="27"/>
    </row>
    <row r="391" spans="1:13" ht="15" customHeight="1" x14ac:dyDescent="0.25">
      <c r="A391" s="126" t="s">
        <v>88</v>
      </c>
      <c r="B391" s="214" t="str">
        <f>VLOOKUP(MID(A391,1,1),'3a'!A:B,2,0)</f>
        <v>Pracovisko</v>
      </c>
      <c r="C391" s="214">
        <v>1</v>
      </c>
      <c r="D391" s="215" t="s">
        <v>2439</v>
      </c>
      <c r="E391" s="214"/>
      <c r="F391" s="214" t="s">
        <v>3</v>
      </c>
      <c r="G391" s="214" t="s">
        <v>3</v>
      </c>
      <c r="H391" s="214"/>
      <c r="I391" s="214"/>
      <c r="J391" s="214">
        <v>10</v>
      </c>
      <c r="K391" s="218"/>
      <c r="L391" s="218"/>
      <c r="M391" s="218"/>
    </row>
    <row r="392" spans="1:13" ht="15" customHeight="1" x14ac:dyDescent="0.25">
      <c r="A392" s="127" t="s">
        <v>930</v>
      </c>
      <c r="B392" s="63" t="str">
        <f>VLOOKUP(MID(A392,1,1),'3a'!A:B,2,0)</f>
        <v>Pracovisko</v>
      </c>
      <c r="C392" s="63">
        <v>2</v>
      </c>
      <c r="D392" s="64" t="s">
        <v>644</v>
      </c>
      <c r="E392" s="63" t="s">
        <v>3</v>
      </c>
      <c r="F392" s="63"/>
      <c r="G392" s="63"/>
      <c r="H392" s="63"/>
      <c r="I392" s="63"/>
      <c r="J392" s="63">
        <v>2</v>
      </c>
      <c r="K392" s="27"/>
      <c r="L392" s="27"/>
      <c r="M392" s="27"/>
    </row>
    <row r="393" spans="1:13" ht="15" customHeight="1" x14ac:dyDescent="0.25">
      <c r="A393" s="126" t="s">
        <v>931</v>
      </c>
      <c r="B393" s="214" t="str">
        <f>VLOOKUP(MID(A393,1,1),'3a'!A:B,2,0)</f>
        <v>Pracovisko</v>
      </c>
      <c r="C393" s="214">
        <v>1</v>
      </c>
      <c r="D393" s="215" t="s">
        <v>647</v>
      </c>
      <c r="E393" s="214" t="s">
        <v>3</v>
      </c>
      <c r="F393" s="214"/>
      <c r="G393" s="214"/>
      <c r="H393" s="214"/>
      <c r="I393" s="214"/>
      <c r="J393" s="214">
        <v>2</v>
      </c>
      <c r="K393" s="218"/>
      <c r="L393" s="218"/>
      <c r="M393" s="218"/>
    </row>
    <row r="394" spans="1:13" x14ac:dyDescent="0.25">
      <c r="A394" s="127" t="s">
        <v>2621</v>
      </c>
      <c r="B394" s="63" t="str">
        <f>VLOOKUP(MID(A394,1,1),'3a'!A:B,2,0)</f>
        <v>Pracovisko</v>
      </c>
      <c r="C394" s="63">
        <v>2</v>
      </c>
      <c r="D394" s="78" t="s">
        <v>2622</v>
      </c>
      <c r="E394" s="63" t="s">
        <v>3</v>
      </c>
      <c r="F394" s="78"/>
      <c r="G394" s="78"/>
      <c r="H394" s="78"/>
      <c r="I394" s="78"/>
      <c r="J394" s="63">
        <v>9</v>
      </c>
      <c r="K394" s="27"/>
      <c r="L394" s="27" t="s">
        <v>2664</v>
      </c>
      <c r="M394" s="27"/>
    </row>
    <row r="395" spans="1:13" x14ac:dyDescent="0.25">
      <c r="A395" s="126" t="s">
        <v>2623</v>
      </c>
      <c r="B395" s="214" t="str">
        <f>VLOOKUP(MID(A395,1,1),'3a'!A:B,2,0)</f>
        <v>Pracovisko</v>
      </c>
      <c r="C395" s="214">
        <v>1</v>
      </c>
      <c r="D395" s="218" t="s">
        <v>2582</v>
      </c>
      <c r="E395" s="214" t="s">
        <v>3</v>
      </c>
      <c r="F395" s="218"/>
      <c r="G395" s="218"/>
      <c r="H395" s="218"/>
      <c r="I395" s="218"/>
      <c r="J395" s="214" t="s">
        <v>1318</v>
      </c>
      <c r="K395" s="218"/>
      <c r="L395" s="218" t="s">
        <v>2664</v>
      </c>
      <c r="M395" s="218" t="s">
        <v>2667</v>
      </c>
    </row>
    <row r="396" spans="1:13" x14ac:dyDescent="0.25">
      <c r="A396" s="127" t="s">
        <v>2624</v>
      </c>
      <c r="B396" s="63" t="str">
        <f>VLOOKUP(MID(A396,1,1),'3a'!A:B,2,0)</f>
        <v>Pracovisko</v>
      </c>
      <c r="C396" s="63">
        <v>2</v>
      </c>
      <c r="D396" s="78" t="s">
        <v>2607</v>
      </c>
      <c r="E396" s="63" t="s">
        <v>3</v>
      </c>
      <c r="F396" s="78"/>
      <c r="G396" s="78"/>
      <c r="H396" s="78"/>
      <c r="I396" s="63"/>
      <c r="J396" s="63">
        <v>9</v>
      </c>
      <c r="K396" s="27"/>
      <c r="L396" s="27" t="s">
        <v>2664</v>
      </c>
      <c r="M396" s="59"/>
    </row>
    <row r="397" spans="1:13" x14ac:dyDescent="0.25">
      <c r="A397" s="126" t="s">
        <v>2625</v>
      </c>
      <c r="B397" s="214" t="str">
        <f>VLOOKUP(MID(A397,1,1),'3a'!A:B,2,0)</f>
        <v>Pracovisko</v>
      </c>
      <c r="C397" s="214">
        <v>1</v>
      </c>
      <c r="D397" s="218" t="s">
        <v>2609</v>
      </c>
      <c r="E397" s="214" t="s">
        <v>3</v>
      </c>
      <c r="F397" s="218"/>
      <c r="G397" s="218"/>
      <c r="H397" s="218"/>
      <c r="I397" s="218"/>
      <c r="J397" s="214">
        <v>7</v>
      </c>
      <c r="K397" s="218"/>
      <c r="L397" s="218" t="s">
        <v>2664</v>
      </c>
      <c r="M397" s="223" t="s">
        <v>2928</v>
      </c>
    </row>
    <row r="398" spans="1:13" x14ac:dyDescent="0.25">
      <c r="A398" s="127" t="s">
        <v>2626</v>
      </c>
      <c r="B398" s="63" t="str">
        <f>VLOOKUP(MID(A398,1,1),'3a'!A:B,2,0)</f>
        <v>Pracovisko</v>
      </c>
      <c r="C398" s="63">
        <v>2</v>
      </c>
      <c r="D398" s="78" t="s">
        <v>2613</v>
      </c>
      <c r="E398" s="78"/>
      <c r="F398" s="78"/>
      <c r="G398" s="78"/>
      <c r="H398" s="78"/>
      <c r="I398" s="63" t="s">
        <v>3</v>
      </c>
      <c r="J398" s="63">
        <v>11</v>
      </c>
      <c r="K398" s="27"/>
      <c r="L398" s="27" t="s">
        <v>2664</v>
      </c>
      <c r="M398" s="27"/>
    </row>
    <row r="399" spans="1:13" x14ac:dyDescent="0.25">
      <c r="A399" s="126" t="s">
        <v>2627</v>
      </c>
      <c r="B399" s="214" t="str">
        <f>VLOOKUP(MID(A399,1,1),'3a'!A:B,2,0)</f>
        <v>Pracovisko</v>
      </c>
      <c r="C399" s="214">
        <v>1</v>
      </c>
      <c r="D399" s="218" t="s">
        <v>2615</v>
      </c>
      <c r="E399" s="218"/>
      <c r="F399" s="218"/>
      <c r="G399" s="218"/>
      <c r="H399" s="218"/>
      <c r="I399" s="214" t="s">
        <v>3</v>
      </c>
      <c r="J399" s="214">
        <v>11</v>
      </c>
      <c r="K399" s="218"/>
      <c r="L399" s="218" t="s">
        <v>2664</v>
      </c>
      <c r="M399" s="218"/>
    </row>
    <row r="400" spans="1:13" x14ac:dyDescent="0.25">
      <c r="A400" s="127" t="s">
        <v>2628</v>
      </c>
      <c r="B400" s="63" t="str">
        <f>VLOOKUP(MID(A400,1,1),'3a'!A:B,2,0)</f>
        <v>Pracovisko</v>
      </c>
      <c r="C400" s="63">
        <v>2</v>
      </c>
      <c r="D400" s="78" t="s">
        <v>2617</v>
      </c>
      <c r="E400" s="78"/>
      <c r="F400" s="78"/>
      <c r="G400" s="78"/>
      <c r="H400" s="78"/>
      <c r="I400" s="63" t="s">
        <v>3</v>
      </c>
      <c r="J400" s="63">
        <v>11</v>
      </c>
      <c r="K400" s="27"/>
      <c r="L400" s="27" t="s">
        <v>2664</v>
      </c>
      <c r="M400" s="27"/>
    </row>
    <row r="401" spans="1:13" ht="15" customHeight="1" x14ac:dyDescent="0.25">
      <c r="A401" s="126" t="s">
        <v>932</v>
      </c>
      <c r="B401" s="214" t="str">
        <f>VLOOKUP(MID(A401,1,1),'3a'!A:B,2,0)</f>
        <v>Pracovisko</v>
      </c>
      <c r="C401" s="214">
        <v>1</v>
      </c>
      <c r="D401" s="215" t="s">
        <v>933</v>
      </c>
      <c r="E401" s="214" t="s">
        <v>3</v>
      </c>
      <c r="F401" s="214"/>
      <c r="G401" s="214"/>
      <c r="H401" s="214"/>
      <c r="I401" s="214"/>
      <c r="J401" s="214">
        <v>1</v>
      </c>
      <c r="K401" s="218"/>
      <c r="L401" s="218"/>
      <c r="M401" s="218"/>
    </row>
    <row r="402" spans="1:13" x14ac:dyDescent="0.25">
      <c r="A402" s="127" t="s">
        <v>934</v>
      </c>
      <c r="B402" s="63" t="str">
        <f>VLOOKUP(MID(A402,1,1),'3a'!A:B,2,0)</f>
        <v>Pracovisko</v>
      </c>
      <c r="C402" s="63">
        <v>2</v>
      </c>
      <c r="D402" s="64" t="s">
        <v>935</v>
      </c>
      <c r="E402" s="63" t="s">
        <v>3</v>
      </c>
      <c r="F402" s="63"/>
      <c r="G402" s="63"/>
      <c r="H402" s="63"/>
      <c r="I402" s="63"/>
      <c r="J402" s="63">
        <v>5</v>
      </c>
      <c r="K402" s="27"/>
      <c r="L402" s="27"/>
      <c r="M402" s="27"/>
    </row>
    <row r="403" spans="1:13" ht="15" customHeight="1" x14ac:dyDescent="0.25">
      <c r="A403" s="126" t="s">
        <v>936</v>
      </c>
      <c r="B403" s="214" t="str">
        <f>VLOOKUP(MID(A403,1,1),'3a'!A:B,2,0)</f>
        <v>Pracovisko</v>
      </c>
      <c r="C403" s="214">
        <v>1</v>
      </c>
      <c r="D403" s="215" t="s">
        <v>937</v>
      </c>
      <c r="E403" s="214"/>
      <c r="F403" s="214"/>
      <c r="G403" s="214"/>
      <c r="H403" s="214"/>
      <c r="I403" s="214" t="s">
        <v>3</v>
      </c>
      <c r="J403" s="214">
        <v>11</v>
      </c>
      <c r="K403" s="218"/>
      <c r="L403" s="218"/>
      <c r="M403" s="218"/>
    </row>
    <row r="404" spans="1:13" x14ac:dyDescent="0.25">
      <c r="A404" s="127" t="s">
        <v>938</v>
      </c>
      <c r="B404" s="63" t="str">
        <f>VLOOKUP(MID(A404,1,1),'3a'!A:B,2,0)</f>
        <v>Pracovisko</v>
      </c>
      <c r="C404" s="63">
        <v>2</v>
      </c>
      <c r="D404" s="64" t="s">
        <v>939</v>
      </c>
      <c r="E404" s="63" t="s">
        <v>3</v>
      </c>
      <c r="F404" s="63"/>
      <c r="G404" s="63"/>
      <c r="H404" s="63"/>
      <c r="I404" s="63"/>
      <c r="J404" s="63">
        <v>9</v>
      </c>
      <c r="K404" s="27"/>
      <c r="L404" s="27"/>
      <c r="M404" s="27"/>
    </row>
    <row r="405" spans="1:13" x14ac:dyDescent="0.25">
      <c r="A405" s="126" t="s">
        <v>940</v>
      </c>
      <c r="B405" s="214" t="str">
        <f>VLOOKUP(MID(A405,1,1),'3a'!A:B,2,0)</f>
        <v>Pracovisko</v>
      </c>
      <c r="C405" s="214">
        <v>1</v>
      </c>
      <c r="D405" s="215" t="s">
        <v>941</v>
      </c>
      <c r="E405" s="214"/>
      <c r="F405" s="214"/>
      <c r="G405" s="214"/>
      <c r="H405" s="214"/>
      <c r="I405" s="214" t="s">
        <v>3</v>
      </c>
      <c r="J405" s="214">
        <v>11</v>
      </c>
      <c r="K405" s="218"/>
      <c r="L405" s="218"/>
      <c r="M405" s="218"/>
    </row>
    <row r="406" spans="1:13" ht="15" customHeight="1" x14ac:dyDescent="0.25">
      <c r="A406" s="127" t="s">
        <v>942</v>
      </c>
      <c r="B406" s="63" t="str">
        <f>VLOOKUP(MID(A406,1,1),'3a'!A:B,2,0)</f>
        <v>Pracovisko</v>
      </c>
      <c r="C406" s="63">
        <v>2</v>
      </c>
      <c r="D406" s="64" t="s">
        <v>943</v>
      </c>
      <c r="E406" s="63"/>
      <c r="F406" s="63"/>
      <c r="G406" s="63"/>
      <c r="H406" s="63"/>
      <c r="I406" s="63" t="s">
        <v>447</v>
      </c>
      <c r="J406" s="63">
        <v>11</v>
      </c>
      <c r="K406" s="27"/>
      <c r="L406" s="27"/>
      <c r="M406" s="27"/>
    </row>
    <row r="407" spans="1:13" x14ac:dyDescent="0.25">
      <c r="A407" s="126" t="s">
        <v>944</v>
      </c>
      <c r="B407" s="214" t="str">
        <f>VLOOKUP(MID(A407,1,1),'3a'!A:B,2,0)</f>
        <v>Pracovisko</v>
      </c>
      <c r="C407" s="214">
        <v>1</v>
      </c>
      <c r="D407" s="215" t="s">
        <v>2438</v>
      </c>
      <c r="E407" s="214"/>
      <c r="F407" s="214"/>
      <c r="G407" s="214"/>
      <c r="H407" s="214"/>
      <c r="I407" s="214" t="s">
        <v>3</v>
      </c>
      <c r="J407" s="214">
        <v>11</v>
      </c>
      <c r="K407" s="218"/>
      <c r="L407" s="218"/>
      <c r="M407" s="218"/>
    </row>
    <row r="408" spans="1:13" ht="15" customHeight="1" x14ac:dyDescent="0.25">
      <c r="A408" s="127" t="s">
        <v>945</v>
      </c>
      <c r="B408" s="63" t="str">
        <f>VLOOKUP(MID(A408,1,1),'3a'!A:B,2,0)</f>
        <v>Pracovisko</v>
      </c>
      <c r="C408" s="63">
        <v>2</v>
      </c>
      <c r="D408" s="64" t="s">
        <v>2437</v>
      </c>
      <c r="E408" s="63"/>
      <c r="F408" s="63"/>
      <c r="G408" s="63"/>
      <c r="H408" s="63"/>
      <c r="I408" s="63" t="s">
        <v>3</v>
      </c>
      <c r="J408" s="63">
        <v>11</v>
      </c>
      <c r="K408" s="27"/>
      <c r="L408" s="27"/>
      <c r="M408" s="27"/>
    </row>
    <row r="409" spans="1:13" x14ac:dyDescent="0.25">
      <c r="A409" s="126" t="s">
        <v>946</v>
      </c>
      <c r="B409" s="214" t="str">
        <f>VLOOKUP(MID(A409,1,1),'3a'!A:B,2,0)</f>
        <v>Pracovisko</v>
      </c>
      <c r="C409" s="214">
        <v>1</v>
      </c>
      <c r="D409" s="215" t="s">
        <v>2436</v>
      </c>
      <c r="E409" s="214"/>
      <c r="F409" s="214"/>
      <c r="G409" s="214"/>
      <c r="H409" s="214"/>
      <c r="I409" s="214" t="s">
        <v>3</v>
      </c>
      <c r="J409" s="214">
        <v>11</v>
      </c>
      <c r="K409" s="218"/>
      <c r="L409" s="218"/>
      <c r="M409" s="218"/>
    </row>
    <row r="410" spans="1:13" ht="15" customHeight="1" x14ac:dyDescent="0.25">
      <c r="A410" s="127" t="s">
        <v>947</v>
      </c>
      <c r="B410" s="63" t="str">
        <f>VLOOKUP(MID(A410,1,1),'3a'!A:B,2,0)</f>
        <v>Pracovisko</v>
      </c>
      <c r="C410" s="63">
        <v>2</v>
      </c>
      <c r="D410" s="64" t="s">
        <v>948</v>
      </c>
      <c r="E410" s="63"/>
      <c r="F410" s="63"/>
      <c r="G410" s="63"/>
      <c r="H410" s="63"/>
      <c r="I410" s="63" t="s">
        <v>3</v>
      </c>
      <c r="J410" s="63">
        <v>11</v>
      </c>
      <c r="K410" s="27"/>
      <c r="L410" s="27"/>
      <c r="M410" s="27"/>
    </row>
    <row r="411" spans="1:13" ht="15" customHeight="1" x14ac:dyDescent="0.25">
      <c r="A411" s="126" t="s">
        <v>949</v>
      </c>
      <c r="B411" s="214" t="str">
        <f>VLOOKUP(MID(A411,1,1),'3a'!A:B,2,0)</f>
        <v>Útvar JZS</v>
      </c>
      <c r="C411" s="214">
        <v>1</v>
      </c>
      <c r="D411" s="215" t="s">
        <v>2414</v>
      </c>
      <c r="E411" s="214"/>
      <c r="F411" s="214"/>
      <c r="G411" s="214"/>
      <c r="H411" s="214"/>
      <c r="I411" s="214" t="s">
        <v>3</v>
      </c>
      <c r="J411" s="214">
        <v>11</v>
      </c>
      <c r="K411" s="218"/>
      <c r="L411" s="218"/>
      <c r="M411" s="218"/>
    </row>
    <row r="412" spans="1:13" ht="15" customHeight="1" x14ac:dyDescent="0.25">
      <c r="A412" s="127" t="s">
        <v>950</v>
      </c>
      <c r="B412" s="63" t="str">
        <f>VLOOKUP(MID(A412,1,1),'3a'!A:B,2,0)</f>
        <v>Útvar JZS</v>
      </c>
      <c r="C412" s="63">
        <v>2</v>
      </c>
      <c r="D412" s="64" t="s">
        <v>475</v>
      </c>
      <c r="E412" s="63"/>
      <c r="F412" s="63"/>
      <c r="G412" s="63"/>
      <c r="H412" s="63"/>
      <c r="I412" s="63" t="s">
        <v>3</v>
      </c>
      <c r="J412" s="63">
        <v>11</v>
      </c>
      <c r="K412" s="27"/>
      <c r="L412" s="27"/>
      <c r="M412" s="27"/>
    </row>
    <row r="413" spans="1:13" ht="15" customHeight="1" x14ac:dyDescent="0.25">
      <c r="A413" s="126" t="s">
        <v>951</v>
      </c>
      <c r="B413" s="214" t="str">
        <f>VLOOKUP(MID(A413,1,1),'3a'!A:B,2,0)</f>
        <v>Útvar JZS</v>
      </c>
      <c r="C413" s="214">
        <v>1</v>
      </c>
      <c r="D413" s="215" t="s">
        <v>477</v>
      </c>
      <c r="E413" s="214"/>
      <c r="F413" s="214"/>
      <c r="G413" s="214"/>
      <c r="H413" s="214"/>
      <c r="I413" s="214" t="s">
        <v>3</v>
      </c>
      <c r="J413" s="214">
        <v>11</v>
      </c>
      <c r="K413" s="218"/>
      <c r="L413" s="218"/>
      <c r="M413" s="218"/>
    </row>
    <row r="414" spans="1:13" ht="15" customHeight="1" x14ac:dyDescent="0.25">
      <c r="A414" s="127" t="s">
        <v>952</v>
      </c>
      <c r="B414" s="63" t="str">
        <f>VLOOKUP(MID(A414,1,1),'3a'!A:B,2,0)</f>
        <v>Útvar JZS</v>
      </c>
      <c r="C414" s="63">
        <v>2</v>
      </c>
      <c r="D414" s="64" t="s">
        <v>479</v>
      </c>
      <c r="E414" s="63"/>
      <c r="F414" s="63"/>
      <c r="G414" s="63"/>
      <c r="H414" s="63"/>
      <c r="I414" s="63" t="s">
        <v>3</v>
      </c>
      <c r="J414" s="63">
        <v>11</v>
      </c>
      <c r="K414" s="27"/>
      <c r="L414" s="27"/>
      <c r="M414" s="27"/>
    </row>
    <row r="415" spans="1:13" x14ac:dyDescent="0.25">
      <c r="A415" s="126" t="s">
        <v>953</v>
      </c>
      <c r="B415" s="214" t="str">
        <f>VLOOKUP(MID(A415,1,1),'3a'!A:B,2,0)</f>
        <v>Útvar JZS</v>
      </c>
      <c r="C415" s="214">
        <v>1</v>
      </c>
      <c r="D415" s="215" t="s">
        <v>481</v>
      </c>
      <c r="E415" s="214"/>
      <c r="F415" s="214"/>
      <c r="G415" s="214"/>
      <c r="H415" s="214"/>
      <c r="I415" s="214" t="s">
        <v>3</v>
      </c>
      <c r="J415" s="214">
        <v>11</v>
      </c>
      <c r="K415" s="218"/>
      <c r="L415" s="218"/>
      <c r="M415" s="218"/>
    </row>
    <row r="416" spans="1:13" x14ac:dyDescent="0.25">
      <c r="A416" s="127" t="s">
        <v>954</v>
      </c>
      <c r="B416" s="63" t="str">
        <f>VLOOKUP(MID(A416,1,1),'3a'!A:B,2,0)</f>
        <v>Útvar JZS</v>
      </c>
      <c r="C416" s="63">
        <v>2</v>
      </c>
      <c r="D416" s="64" t="s">
        <v>483</v>
      </c>
      <c r="E416" s="63"/>
      <c r="F416" s="63"/>
      <c r="G416" s="63"/>
      <c r="H416" s="63"/>
      <c r="I416" s="63" t="s">
        <v>3</v>
      </c>
      <c r="J416" s="63">
        <v>11</v>
      </c>
      <c r="K416" s="27"/>
      <c r="L416" s="27"/>
      <c r="M416" s="27"/>
    </row>
    <row r="417" spans="1:13" x14ac:dyDescent="0.25">
      <c r="A417" s="126" t="s">
        <v>955</v>
      </c>
      <c r="B417" s="214" t="str">
        <f>VLOOKUP(MID(A417,1,1),'3a'!A:B,2,0)</f>
        <v>Útvar JZS</v>
      </c>
      <c r="C417" s="214">
        <v>1</v>
      </c>
      <c r="D417" s="215" t="s">
        <v>485</v>
      </c>
      <c r="E417" s="214"/>
      <c r="F417" s="214"/>
      <c r="G417" s="214"/>
      <c r="H417" s="214"/>
      <c r="I417" s="214" t="s">
        <v>3</v>
      </c>
      <c r="J417" s="214">
        <v>11</v>
      </c>
      <c r="K417" s="218"/>
      <c r="L417" s="218"/>
      <c r="M417" s="218"/>
    </row>
    <row r="418" spans="1:13" x14ac:dyDescent="0.25">
      <c r="A418" s="127" t="s">
        <v>956</v>
      </c>
      <c r="B418" s="63" t="str">
        <f>VLOOKUP(MID(A418,1,1),'3a'!A:B,2,0)</f>
        <v>Útvar JZS</v>
      </c>
      <c r="C418" s="63">
        <v>2</v>
      </c>
      <c r="D418" s="64" t="s">
        <v>673</v>
      </c>
      <c r="E418" s="63"/>
      <c r="F418" s="63"/>
      <c r="G418" s="63"/>
      <c r="H418" s="63"/>
      <c r="I418" s="63" t="s">
        <v>3</v>
      </c>
      <c r="J418" s="63">
        <v>11</v>
      </c>
      <c r="K418" s="27"/>
      <c r="L418" s="27"/>
      <c r="M418" s="27"/>
    </row>
    <row r="419" spans="1:13" x14ac:dyDescent="0.25">
      <c r="A419" s="126" t="s">
        <v>957</v>
      </c>
      <c r="B419" s="214" t="str">
        <f>VLOOKUP(MID(A419,1,1),'3a'!A:B,2,0)</f>
        <v>Útvar JZS</v>
      </c>
      <c r="C419" s="214">
        <v>1</v>
      </c>
      <c r="D419" s="215" t="s">
        <v>958</v>
      </c>
      <c r="E419" s="214"/>
      <c r="F419" s="214"/>
      <c r="G419" s="214"/>
      <c r="H419" s="214"/>
      <c r="I419" s="214" t="s">
        <v>3</v>
      </c>
      <c r="J419" s="214">
        <v>11</v>
      </c>
      <c r="K419" s="218"/>
      <c r="L419" s="218"/>
      <c r="M419" s="218"/>
    </row>
    <row r="420" spans="1:13" ht="15" customHeight="1" x14ac:dyDescent="0.25">
      <c r="A420" s="127" t="s">
        <v>959</v>
      </c>
      <c r="B420" s="63" t="str">
        <f>VLOOKUP(MID(A420,1,1),'3a'!A:B,2,0)</f>
        <v>Útvar JZS</v>
      </c>
      <c r="C420" s="63">
        <v>2</v>
      </c>
      <c r="D420" s="64" t="s">
        <v>493</v>
      </c>
      <c r="E420" s="63"/>
      <c r="F420" s="63"/>
      <c r="G420" s="63"/>
      <c r="H420" s="63"/>
      <c r="I420" s="63" t="s">
        <v>3</v>
      </c>
      <c r="J420" s="63">
        <v>11</v>
      </c>
      <c r="K420" s="27"/>
      <c r="L420" s="27"/>
      <c r="M420" s="27"/>
    </row>
    <row r="421" spans="1:13" x14ac:dyDescent="0.25">
      <c r="A421" s="126" t="s">
        <v>960</v>
      </c>
      <c r="B421" s="214" t="str">
        <f>VLOOKUP(MID(A421,1,1),'3a'!A:B,2,0)</f>
        <v>Útvar JZS</v>
      </c>
      <c r="C421" s="214">
        <v>1</v>
      </c>
      <c r="D421" s="215" t="s">
        <v>495</v>
      </c>
      <c r="E421" s="214"/>
      <c r="F421" s="214"/>
      <c r="G421" s="214"/>
      <c r="H421" s="214"/>
      <c r="I421" s="214" t="s">
        <v>3</v>
      </c>
      <c r="J421" s="214">
        <v>11</v>
      </c>
      <c r="K421" s="218"/>
      <c r="L421" s="218"/>
      <c r="M421" s="218"/>
    </row>
    <row r="422" spans="1:13" ht="15" customHeight="1" x14ac:dyDescent="0.25">
      <c r="A422" s="127" t="s">
        <v>961</v>
      </c>
      <c r="B422" s="63" t="str">
        <f>VLOOKUP(MID(A422,1,1),'3a'!A:B,2,0)</f>
        <v>Útvar JZS</v>
      </c>
      <c r="C422" s="63">
        <v>2</v>
      </c>
      <c r="D422" s="64" t="s">
        <v>510</v>
      </c>
      <c r="E422" s="63"/>
      <c r="F422" s="63"/>
      <c r="G422" s="63"/>
      <c r="H422" s="63"/>
      <c r="I422" s="63" t="s">
        <v>3</v>
      </c>
      <c r="J422" s="63">
        <v>11</v>
      </c>
      <c r="K422" s="27"/>
      <c r="L422" s="27"/>
      <c r="M422" s="27"/>
    </row>
    <row r="423" spans="1:13" ht="15" customHeight="1" x14ac:dyDescent="0.25">
      <c r="A423" s="126" t="s">
        <v>962</v>
      </c>
      <c r="B423" s="214" t="str">
        <f>VLOOKUP(MID(A423,1,1),'3a'!A:B,2,0)</f>
        <v>Útvar JZS</v>
      </c>
      <c r="C423" s="214">
        <v>1</v>
      </c>
      <c r="D423" s="215" t="s">
        <v>526</v>
      </c>
      <c r="E423" s="214"/>
      <c r="F423" s="214"/>
      <c r="G423" s="214"/>
      <c r="H423" s="214"/>
      <c r="I423" s="214" t="s">
        <v>3</v>
      </c>
      <c r="J423" s="214">
        <v>11</v>
      </c>
      <c r="K423" s="218"/>
      <c r="L423" s="218"/>
      <c r="M423" s="218"/>
    </row>
    <row r="424" spans="1:13" x14ac:dyDescent="0.25">
      <c r="A424" s="127" t="s">
        <v>963</v>
      </c>
      <c r="B424" s="63" t="str">
        <f>VLOOKUP(MID(A424,1,1),'3a'!A:B,2,0)</f>
        <v>Útvar JZS</v>
      </c>
      <c r="C424" s="63">
        <v>2</v>
      </c>
      <c r="D424" s="64" t="s">
        <v>530</v>
      </c>
      <c r="E424" s="63"/>
      <c r="F424" s="63"/>
      <c r="G424" s="63"/>
      <c r="H424" s="63"/>
      <c r="I424" s="63" t="s">
        <v>3</v>
      </c>
      <c r="J424" s="63">
        <v>11</v>
      </c>
      <c r="K424" s="27"/>
      <c r="L424" s="27"/>
      <c r="M424" s="27"/>
    </row>
    <row r="425" spans="1:13" ht="15" customHeight="1" x14ac:dyDescent="0.25">
      <c r="A425" s="126" t="s">
        <v>964</v>
      </c>
      <c r="B425" s="214" t="str">
        <f>VLOOKUP(MID(A425,1,1),'3a'!A:B,2,0)</f>
        <v>Útvar JZS</v>
      </c>
      <c r="C425" s="214">
        <v>1</v>
      </c>
      <c r="D425" s="215" t="s">
        <v>546</v>
      </c>
      <c r="E425" s="214"/>
      <c r="F425" s="214"/>
      <c r="G425" s="214"/>
      <c r="H425" s="214"/>
      <c r="I425" s="214" t="s">
        <v>3</v>
      </c>
      <c r="J425" s="214">
        <v>11</v>
      </c>
      <c r="K425" s="218"/>
      <c r="L425" s="218"/>
      <c r="M425" s="218"/>
    </row>
    <row r="426" spans="1:13" ht="15" customHeight="1" x14ac:dyDescent="0.25">
      <c r="A426" s="127" t="s">
        <v>965</v>
      </c>
      <c r="B426" s="63" t="str">
        <f>VLOOKUP(MID(A426,1,1),'3a'!A:B,2,0)</f>
        <v>Útvar JZS</v>
      </c>
      <c r="C426" s="63">
        <v>2</v>
      </c>
      <c r="D426" s="64" t="s">
        <v>548</v>
      </c>
      <c r="E426" s="63"/>
      <c r="F426" s="63"/>
      <c r="G426" s="63"/>
      <c r="H426" s="63"/>
      <c r="I426" s="63" t="s">
        <v>3</v>
      </c>
      <c r="J426" s="63">
        <v>11</v>
      </c>
      <c r="K426" s="27"/>
      <c r="L426" s="27"/>
      <c r="M426" s="27"/>
    </row>
    <row r="427" spans="1:13" ht="15" customHeight="1" x14ac:dyDescent="0.25">
      <c r="A427" s="126" t="s">
        <v>966</v>
      </c>
      <c r="B427" s="214" t="str">
        <f>VLOOKUP(MID(A427,1,1),'3a'!A:B,2,0)</f>
        <v>Útvar JZS</v>
      </c>
      <c r="C427" s="214">
        <v>1</v>
      </c>
      <c r="D427" s="215" t="s">
        <v>550</v>
      </c>
      <c r="E427" s="214"/>
      <c r="F427" s="214"/>
      <c r="G427" s="214"/>
      <c r="H427" s="214"/>
      <c r="I427" s="214" t="s">
        <v>3</v>
      </c>
      <c r="J427" s="214">
        <v>11</v>
      </c>
      <c r="K427" s="218"/>
      <c r="L427" s="218"/>
      <c r="M427" s="218"/>
    </row>
    <row r="428" spans="1:13" ht="15" customHeight="1" x14ac:dyDescent="0.25">
      <c r="A428" s="127" t="s">
        <v>967</v>
      </c>
      <c r="B428" s="63" t="str">
        <f>VLOOKUP(MID(A428,1,1),'3a'!A:B,2,0)</f>
        <v>Útvar JZS</v>
      </c>
      <c r="C428" s="63">
        <v>2</v>
      </c>
      <c r="D428" s="64" t="s">
        <v>742</v>
      </c>
      <c r="E428" s="63"/>
      <c r="F428" s="63"/>
      <c r="G428" s="63"/>
      <c r="H428" s="63"/>
      <c r="I428" s="63" t="s">
        <v>3</v>
      </c>
      <c r="J428" s="63">
        <v>11</v>
      </c>
      <c r="K428" s="27"/>
      <c r="L428" s="27"/>
      <c r="M428" s="27"/>
    </row>
    <row r="429" spans="1:13" x14ac:dyDescent="0.25">
      <c r="A429" s="126" t="s">
        <v>968</v>
      </c>
      <c r="B429" s="214" t="str">
        <f>VLOOKUP(MID(A429,1,1),'3a'!A:B,2,0)</f>
        <v>Útvar JZS</v>
      </c>
      <c r="C429" s="214">
        <v>1</v>
      </c>
      <c r="D429" s="215" t="s">
        <v>2435</v>
      </c>
      <c r="E429" s="214"/>
      <c r="F429" s="214"/>
      <c r="G429" s="214"/>
      <c r="H429" s="214"/>
      <c r="I429" s="214" t="s">
        <v>3</v>
      </c>
      <c r="J429" s="214">
        <v>11</v>
      </c>
      <c r="K429" s="218"/>
      <c r="L429" s="218"/>
      <c r="M429" s="218"/>
    </row>
    <row r="430" spans="1:13" ht="15" customHeight="1" x14ac:dyDescent="0.25">
      <c r="A430" s="127" t="s">
        <v>969</v>
      </c>
      <c r="B430" s="63" t="str">
        <f>VLOOKUP(MID(A430,1,1),'3a'!A:B,2,0)</f>
        <v>Útvar JZS</v>
      </c>
      <c r="C430" s="63">
        <v>2</v>
      </c>
      <c r="D430" s="64" t="s">
        <v>614</v>
      </c>
      <c r="E430" s="63"/>
      <c r="F430" s="63"/>
      <c r="G430" s="63"/>
      <c r="H430" s="63"/>
      <c r="I430" s="63" t="s">
        <v>3</v>
      </c>
      <c r="J430" s="63">
        <v>11</v>
      </c>
      <c r="K430" s="27"/>
      <c r="L430" s="27"/>
      <c r="M430" s="27"/>
    </row>
    <row r="431" spans="1:13" x14ac:dyDescent="0.25">
      <c r="A431" s="126" t="s">
        <v>2629</v>
      </c>
      <c r="B431" s="214" t="str">
        <f>VLOOKUP(MID(A431,1,1),'3a'!A:B,2,0)</f>
        <v>Útvar JZS</v>
      </c>
      <c r="C431" s="214">
        <v>1</v>
      </c>
      <c r="D431" s="218" t="s">
        <v>2582</v>
      </c>
      <c r="E431" s="218"/>
      <c r="F431" s="218"/>
      <c r="G431" s="218"/>
      <c r="H431" s="218"/>
      <c r="I431" s="214" t="s">
        <v>3</v>
      </c>
      <c r="J431" s="214">
        <v>11</v>
      </c>
      <c r="K431" s="218"/>
      <c r="L431" s="218" t="s">
        <v>2664</v>
      </c>
      <c r="M431" s="218"/>
    </row>
    <row r="432" spans="1:13" ht="15" customHeight="1" x14ac:dyDescent="0.25">
      <c r="A432" s="127" t="s">
        <v>2408</v>
      </c>
      <c r="B432" s="63" t="str">
        <f>VLOOKUP(MID(A432,1,1),'3a'!A:B,2,0)</f>
        <v>Útvar JZS</v>
      </c>
      <c r="C432" s="63">
        <v>2</v>
      </c>
      <c r="D432" s="64" t="s">
        <v>2406</v>
      </c>
      <c r="E432" s="63"/>
      <c r="F432" s="63"/>
      <c r="G432" s="63"/>
      <c r="H432" s="63"/>
      <c r="I432" s="63" t="s">
        <v>3</v>
      </c>
      <c r="J432" s="63">
        <v>11</v>
      </c>
      <c r="K432" s="27" t="s">
        <v>2504</v>
      </c>
      <c r="L432" s="27"/>
      <c r="M432" s="27"/>
    </row>
    <row r="433" spans="1:13" x14ac:dyDescent="0.25">
      <c r="A433" s="126" t="s">
        <v>970</v>
      </c>
      <c r="B433" s="214" t="str">
        <f>VLOOKUP(MID(A433,1,1),'3a'!A:B,2,0)</f>
        <v>Útvar JZS</v>
      </c>
      <c r="C433" s="214">
        <v>1</v>
      </c>
      <c r="D433" s="215" t="s">
        <v>2434</v>
      </c>
      <c r="E433" s="214"/>
      <c r="F433" s="214"/>
      <c r="G433" s="214"/>
      <c r="H433" s="214"/>
      <c r="I433" s="214" t="s">
        <v>3</v>
      </c>
      <c r="J433" s="214">
        <v>11</v>
      </c>
      <c r="K433" s="218"/>
      <c r="L433" s="218"/>
      <c r="M433" s="218"/>
    </row>
    <row r="434" spans="1:13" x14ac:dyDescent="0.25">
      <c r="A434" s="127" t="s">
        <v>971</v>
      </c>
      <c r="B434" s="63" t="str">
        <f>VLOOKUP(MID(A434,1,1),'3a'!A:B,2,0)</f>
        <v>Útvar SVALZ</v>
      </c>
      <c r="C434" s="63">
        <v>2</v>
      </c>
      <c r="D434" s="64" t="s">
        <v>2414</v>
      </c>
      <c r="E434" s="63" t="s">
        <v>3</v>
      </c>
      <c r="F434" s="63"/>
      <c r="G434" s="63"/>
      <c r="H434" s="63"/>
      <c r="I434" s="63"/>
      <c r="J434" s="63">
        <v>9</v>
      </c>
      <c r="K434" s="27"/>
      <c r="L434" s="27"/>
      <c r="M434" s="27"/>
    </row>
    <row r="435" spans="1:13" x14ac:dyDescent="0.25">
      <c r="A435" s="126" t="s">
        <v>972</v>
      </c>
      <c r="B435" s="214" t="str">
        <f>VLOOKUP(MID(A435,1,1),'3a'!A:B,2,0)</f>
        <v>Útvar SVALZ</v>
      </c>
      <c r="C435" s="214">
        <v>1</v>
      </c>
      <c r="D435" s="215" t="s">
        <v>479</v>
      </c>
      <c r="E435" s="214" t="s">
        <v>3</v>
      </c>
      <c r="F435" s="214"/>
      <c r="G435" s="214"/>
      <c r="H435" s="214"/>
      <c r="I435" s="214"/>
      <c r="J435" s="214">
        <v>9</v>
      </c>
      <c r="K435" s="218"/>
      <c r="L435" s="218"/>
      <c r="M435" s="218"/>
    </row>
    <row r="436" spans="1:13" x14ac:dyDescent="0.25">
      <c r="A436" s="127" t="s">
        <v>973</v>
      </c>
      <c r="B436" s="63" t="str">
        <f>VLOOKUP(MID(A436,1,1),'3a'!A:B,2,0)</f>
        <v>Útvar SVALZ</v>
      </c>
      <c r="C436" s="63">
        <v>2</v>
      </c>
      <c r="D436" s="64" t="s">
        <v>859</v>
      </c>
      <c r="E436" s="63" t="s">
        <v>3</v>
      </c>
      <c r="F436" s="63"/>
      <c r="G436" s="63"/>
      <c r="H436" s="63"/>
      <c r="I436" s="63"/>
      <c r="J436" s="63">
        <v>7</v>
      </c>
      <c r="K436" s="27"/>
      <c r="L436" s="27"/>
      <c r="M436" s="27"/>
    </row>
    <row r="437" spans="1:13" ht="15" customHeight="1" x14ac:dyDescent="0.25">
      <c r="A437" s="126" t="s">
        <v>974</v>
      </c>
      <c r="B437" s="214" t="str">
        <f>VLOOKUP(MID(A437,1,1),'3a'!A:B,2,0)</f>
        <v>Útvar SVALZ</v>
      </c>
      <c r="C437" s="214">
        <v>1</v>
      </c>
      <c r="D437" s="215" t="s">
        <v>683</v>
      </c>
      <c r="E437" s="214" t="s">
        <v>3</v>
      </c>
      <c r="F437" s="214"/>
      <c r="G437" s="214"/>
      <c r="H437" s="214"/>
      <c r="I437" s="214"/>
      <c r="J437" s="214">
        <v>8</v>
      </c>
      <c r="K437" s="218"/>
      <c r="L437" s="218"/>
      <c r="M437" s="218"/>
    </row>
    <row r="438" spans="1:13" x14ac:dyDescent="0.25">
      <c r="A438" s="127" t="s">
        <v>975</v>
      </c>
      <c r="B438" s="63" t="str">
        <f>VLOOKUP(MID(A438,1,1),'3a'!A:B,2,0)</f>
        <v>Útvar SVALZ</v>
      </c>
      <c r="C438" s="63">
        <v>2</v>
      </c>
      <c r="D438" s="64" t="s">
        <v>688</v>
      </c>
      <c r="E438" s="63" t="s">
        <v>3</v>
      </c>
      <c r="F438" s="63"/>
      <c r="G438" s="63"/>
      <c r="H438" s="63"/>
      <c r="I438" s="63"/>
      <c r="J438" s="63">
        <v>9</v>
      </c>
      <c r="K438" s="27"/>
      <c r="L438" s="27"/>
      <c r="M438" s="27"/>
    </row>
    <row r="439" spans="1:13" x14ac:dyDescent="0.25">
      <c r="A439" s="126" t="s">
        <v>976</v>
      </c>
      <c r="B439" s="214" t="str">
        <f>VLOOKUP(MID(A439,1,1),'3a'!A:B,2,0)</f>
        <v>Útvar SVALZ</v>
      </c>
      <c r="C439" s="214">
        <v>1</v>
      </c>
      <c r="D439" s="215" t="s">
        <v>861</v>
      </c>
      <c r="E439" s="214"/>
      <c r="F439" s="214"/>
      <c r="G439" s="214"/>
      <c r="H439" s="214"/>
      <c r="I439" s="214" t="s">
        <v>3</v>
      </c>
      <c r="J439" s="214">
        <v>11</v>
      </c>
      <c r="K439" s="218"/>
      <c r="L439" s="218"/>
      <c r="M439" s="218"/>
    </row>
    <row r="440" spans="1:13" ht="15" customHeight="1" x14ac:dyDescent="0.25">
      <c r="A440" s="127" t="s">
        <v>977</v>
      </c>
      <c r="B440" s="63" t="str">
        <f>VLOOKUP(MID(A440,1,1),'3a'!A:B,2,0)</f>
        <v>Útvar SVALZ</v>
      </c>
      <c r="C440" s="63">
        <v>2</v>
      </c>
      <c r="D440" s="64" t="s">
        <v>978</v>
      </c>
      <c r="E440" s="63" t="s">
        <v>3</v>
      </c>
      <c r="F440" s="63"/>
      <c r="G440" s="63"/>
      <c r="H440" s="63"/>
      <c r="I440" s="63"/>
      <c r="J440" s="63">
        <v>8</v>
      </c>
      <c r="K440" s="27"/>
      <c r="L440" s="27"/>
      <c r="M440" s="27"/>
    </row>
    <row r="441" spans="1:13" x14ac:dyDescent="0.25">
      <c r="A441" s="126" t="s">
        <v>979</v>
      </c>
      <c r="B441" s="214" t="str">
        <f>VLOOKUP(MID(A441,1,1),'3a'!A:B,2,0)</f>
        <v>Útvar SVALZ</v>
      </c>
      <c r="C441" s="214">
        <v>1</v>
      </c>
      <c r="D441" s="215" t="s">
        <v>690</v>
      </c>
      <c r="E441" s="214" t="s">
        <v>3</v>
      </c>
      <c r="F441" s="214"/>
      <c r="G441" s="214"/>
      <c r="H441" s="214"/>
      <c r="I441" s="214"/>
      <c r="J441" s="214">
        <v>8</v>
      </c>
      <c r="K441" s="218"/>
      <c r="L441" s="218"/>
      <c r="M441" s="218"/>
    </row>
    <row r="442" spans="1:13" ht="15" customHeight="1" x14ac:dyDescent="0.25">
      <c r="A442" s="127" t="s">
        <v>980</v>
      </c>
      <c r="B442" s="63" t="str">
        <f>VLOOKUP(MID(A442,1,1),'3a'!A:B,2,0)</f>
        <v>Útvar SVALZ</v>
      </c>
      <c r="C442" s="63">
        <v>2</v>
      </c>
      <c r="D442" s="64" t="s">
        <v>981</v>
      </c>
      <c r="E442" s="63" t="s">
        <v>3</v>
      </c>
      <c r="F442" s="63"/>
      <c r="G442" s="63"/>
      <c r="H442" s="63"/>
      <c r="I442" s="63"/>
      <c r="J442" s="63">
        <v>8</v>
      </c>
      <c r="K442" s="27"/>
      <c r="L442" s="27"/>
      <c r="M442" s="27"/>
    </row>
    <row r="443" spans="1:13" x14ac:dyDescent="0.25">
      <c r="A443" s="126" t="s">
        <v>982</v>
      </c>
      <c r="B443" s="214" t="str">
        <f>VLOOKUP(MID(A443,1,1),'3a'!A:B,2,0)</f>
        <v>Útvar SVALZ</v>
      </c>
      <c r="C443" s="214">
        <v>1</v>
      </c>
      <c r="D443" s="215" t="s">
        <v>2415</v>
      </c>
      <c r="E443" s="214" t="s">
        <v>3</v>
      </c>
      <c r="F443" s="214"/>
      <c r="G443" s="214"/>
      <c r="H443" s="214"/>
      <c r="I443" s="214"/>
      <c r="J443" s="214">
        <v>8</v>
      </c>
      <c r="K443" s="218"/>
      <c r="L443" s="218"/>
      <c r="M443" s="218"/>
    </row>
    <row r="444" spans="1:13" x14ac:dyDescent="0.25">
      <c r="A444" s="127" t="s">
        <v>983</v>
      </c>
      <c r="B444" s="63" t="str">
        <f>VLOOKUP(MID(A444,1,1),'3a'!A:B,2,0)</f>
        <v>Útvar SVALZ</v>
      </c>
      <c r="C444" s="63">
        <v>2</v>
      </c>
      <c r="D444" s="64" t="s">
        <v>500</v>
      </c>
      <c r="E444" s="63" t="s">
        <v>3</v>
      </c>
      <c r="F444" s="63"/>
      <c r="G444" s="63"/>
      <c r="H444" s="63"/>
      <c r="I444" s="63"/>
      <c r="J444" s="63">
        <v>7</v>
      </c>
      <c r="K444" s="27"/>
      <c r="L444" s="27"/>
      <c r="M444" s="27"/>
    </row>
    <row r="445" spans="1:13" ht="15" customHeight="1" x14ac:dyDescent="0.25">
      <c r="A445" s="126" t="s">
        <v>984</v>
      </c>
      <c r="B445" s="214" t="str">
        <f>VLOOKUP(MID(A445,1,1),'3a'!A:B,2,0)</f>
        <v>Útvar SVALZ</v>
      </c>
      <c r="C445" s="214">
        <v>1</v>
      </c>
      <c r="D445" s="215" t="s">
        <v>508</v>
      </c>
      <c r="E445" s="214" t="s">
        <v>3</v>
      </c>
      <c r="F445" s="214"/>
      <c r="G445" s="214"/>
      <c r="H445" s="214"/>
      <c r="I445" s="214"/>
      <c r="J445" s="214">
        <v>7</v>
      </c>
      <c r="K445" s="218"/>
      <c r="L445" s="218"/>
      <c r="M445" s="218"/>
    </row>
    <row r="446" spans="1:13" x14ac:dyDescent="0.25">
      <c r="A446" s="127" t="s">
        <v>985</v>
      </c>
      <c r="B446" s="63" t="str">
        <f>VLOOKUP(MID(A446,1,1),'3a'!A:B,2,0)</f>
        <v>Útvar SVALZ</v>
      </c>
      <c r="C446" s="63">
        <v>2</v>
      </c>
      <c r="D446" s="64" t="s">
        <v>512</v>
      </c>
      <c r="E446" s="63" t="s">
        <v>3</v>
      </c>
      <c r="F446" s="63"/>
      <c r="G446" s="63"/>
      <c r="H446" s="63"/>
      <c r="I446" s="63"/>
      <c r="J446" s="63" t="s">
        <v>387</v>
      </c>
      <c r="K446" s="59"/>
      <c r="L446" s="27"/>
      <c r="M446" s="27" t="s">
        <v>2545</v>
      </c>
    </row>
    <row r="447" spans="1:13" ht="15" customHeight="1" x14ac:dyDescent="0.25">
      <c r="A447" s="126" t="s">
        <v>986</v>
      </c>
      <c r="B447" s="214" t="str">
        <f>VLOOKUP(MID(A447,1,1),'3a'!A:B,2,0)</f>
        <v>Útvar SVALZ</v>
      </c>
      <c r="C447" s="214">
        <v>1</v>
      </c>
      <c r="D447" s="215" t="s">
        <v>717</v>
      </c>
      <c r="E447" s="214" t="s">
        <v>3</v>
      </c>
      <c r="F447" s="214"/>
      <c r="G447" s="214"/>
      <c r="H447" s="214"/>
      <c r="I447" s="214"/>
      <c r="J447" s="214">
        <v>8</v>
      </c>
      <c r="K447" s="218"/>
      <c r="L447" s="218"/>
      <c r="M447" s="218"/>
    </row>
    <row r="448" spans="1:13" x14ac:dyDescent="0.25">
      <c r="A448" s="127" t="s">
        <v>987</v>
      </c>
      <c r="B448" s="63" t="str">
        <f>VLOOKUP(MID(A448,1,1),'3a'!A:B,2,0)</f>
        <v>Útvar SVALZ</v>
      </c>
      <c r="C448" s="63">
        <v>2</v>
      </c>
      <c r="D448" s="64" t="s">
        <v>522</v>
      </c>
      <c r="E448" s="63" t="s">
        <v>3</v>
      </c>
      <c r="F448" s="63"/>
      <c r="G448" s="63"/>
      <c r="H448" s="63"/>
      <c r="I448" s="63"/>
      <c r="J448" s="63">
        <v>9</v>
      </c>
      <c r="K448" s="27"/>
      <c r="L448" s="27"/>
      <c r="M448" s="27"/>
    </row>
    <row r="449" spans="1:13" x14ac:dyDescent="0.25">
      <c r="A449" s="126" t="s">
        <v>988</v>
      </c>
      <c r="B449" s="214" t="str">
        <f>VLOOKUP(MID(A449,1,1),'3a'!A:B,2,0)</f>
        <v>Útvar SVALZ</v>
      </c>
      <c r="C449" s="214">
        <v>1</v>
      </c>
      <c r="D449" s="215" t="s">
        <v>85</v>
      </c>
      <c r="E449" s="214" t="s">
        <v>3</v>
      </c>
      <c r="F449" s="214"/>
      <c r="G449" s="214"/>
      <c r="H449" s="214"/>
      <c r="I449" s="214"/>
      <c r="J449" s="214">
        <v>9</v>
      </c>
      <c r="K449" s="218"/>
      <c r="L449" s="218"/>
      <c r="M449" s="218"/>
    </row>
    <row r="450" spans="1:13" x14ac:dyDescent="0.25">
      <c r="A450" s="127" t="s">
        <v>989</v>
      </c>
      <c r="B450" s="63" t="str">
        <f>VLOOKUP(MID(A450,1,1),'3a'!A:B,2,0)</f>
        <v>Útvar SVALZ</v>
      </c>
      <c r="C450" s="63">
        <v>2</v>
      </c>
      <c r="D450" s="64" t="s">
        <v>540</v>
      </c>
      <c r="E450" s="63" t="s">
        <v>3</v>
      </c>
      <c r="F450" s="63"/>
      <c r="G450" s="63"/>
      <c r="H450" s="63"/>
      <c r="I450" s="63"/>
      <c r="J450" s="63">
        <v>9</v>
      </c>
      <c r="K450" s="27"/>
      <c r="L450" s="27"/>
      <c r="M450" s="27"/>
    </row>
    <row r="451" spans="1:13" x14ac:dyDescent="0.25">
      <c r="A451" s="126" t="s">
        <v>990</v>
      </c>
      <c r="B451" s="214" t="str">
        <f>VLOOKUP(MID(A451,1,1),'3a'!A:B,2,0)</f>
        <v>Útvar SVALZ</v>
      </c>
      <c r="C451" s="214">
        <v>1</v>
      </c>
      <c r="D451" s="215" t="s">
        <v>991</v>
      </c>
      <c r="E451" s="214" t="s">
        <v>3</v>
      </c>
      <c r="F451" s="214"/>
      <c r="G451" s="214"/>
      <c r="H451" s="214"/>
      <c r="I451" s="214"/>
      <c r="J451" s="214">
        <v>9</v>
      </c>
      <c r="K451" s="218"/>
      <c r="L451" s="218"/>
      <c r="M451" s="218"/>
    </row>
    <row r="452" spans="1:13" ht="15" customHeight="1" x14ac:dyDescent="0.25">
      <c r="A452" s="127" t="s">
        <v>992</v>
      </c>
      <c r="B452" s="63" t="str">
        <f>VLOOKUP(MID(A452,1,1),'3a'!A:B,2,0)</f>
        <v>Útvar SVALZ</v>
      </c>
      <c r="C452" s="63">
        <v>2</v>
      </c>
      <c r="D452" s="64" t="s">
        <v>2433</v>
      </c>
      <c r="E452" s="63" t="s">
        <v>3</v>
      </c>
      <c r="F452" s="63"/>
      <c r="G452" s="63"/>
      <c r="H452" s="63"/>
      <c r="I452" s="63"/>
      <c r="J452" s="63">
        <v>9</v>
      </c>
      <c r="K452" s="27"/>
      <c r="L452" s="27"/>
      <c r="M452" s="27"/>
    </row>
    <row r="453" spans="1:13" x14ac:dyDescent="0.25">
      <c r="A453" s="126" t="s">
        <v>993</v>
      </c>
      <c r="B453" s="214" t="str">
        <f>VLOOKUP(MID(A453,1,1),'3a'!A:B,2,0)</f>
        <v>Útvar SVALZ</v>
      </c>
      <c r="C453" s="214">
        <v>1</v>
      </c>
      <c r="D453" s="215" t="s">
        <v>560</v>
      </c>
      <c r="E453" s="214" t="s">
        <v>3</v>
      </c>
      <c r="F453" s="214"/>
      <c r="G453" s="214"/>
      <c r="H453" s="214"/>
      <c r="I453" s="214"/>
      <c r="J453" s="214">
        <v>9</v>
      </c>
      <c r="K453" s="218"/>
      <c r="L453" s="218"/>
      <c r="M453" s="218"/>
    </row>
    <row r="454" spans="1:13" x14ac:dyDescent="0.25">
      <c r="A454" s="127" t="s">
        <v>994</v>
      </c>
      <c r="B454" s="63" t="str">
        <f>VLOOKUP(MID(A454,1,1),'3a'!A:B,2,0)</f>
        <v>Útvar SVALZ</v>
      </c>
      <c r="C454" s="63">
        <v>2</v>
      </c>
      <c r="D454" s="64" t="s">
        <v>878</v>
      </c>
      <c r="E454" s="63" t="s">
        <v>3</v>
      </c>
      <c r="F454" s="63"/>
      <c r="G454" s="63"/>
      <c r="H454" s="63"/>
      <c r="I454" s="63"/>
      <c r="J454" s="63">
        <v>9</v>
      </c>
      <c r="K454" s="27"/>
      <c r="L454" s="27"/>
      <c r="M454" s="27"/>
    </row>
    <row r="455" spans="1:13" x14ac:dyDescent="0.25">
      <c r="A455" s="126" t="s">
        <v>995</v>
      </c>
      <c r="B455" s="214" t="str">
        <f>VLOOKUP(MID(A455,1,1),'3a'!A:B,2,0)</f>
        <v>Útvar SVALZ</v>
      </c>
      <c r="C455" s="214">
        <v>1</v>
      </c>
      <c r="D455" s="215" t="s">
        <v>776</v>
      </c>
      <c r="E455" s="214" t="s">
        <v>3</v>
      </c>
      <c r="F455" s="214"/>
      <c r="G455" s="214"/>
      <c r="H455" s="214"/>
      <c r="I455" s="214"/>
      <c r="J455" s="214">
        <v>9</v>
      </c>
      <c r="K455" s="218"/>
      <c r="L455" s="218"/>
      <c r="M455" s="218"/>
    </row>
    <row r="456" spans="1:13" x14ac:dyDescent="0.25">
      <c r="A456" s="127" t="s">
        <v>996</v>
      </c>
      <c r="B456" s="63" t="str">
        <f>VLOOKUP(MID(A456,1,1),'3a'!A:B,2,0)</f>
        <v>Útvar SVALZ</v>
      </c>
      <c r="C456" s="63">
        <v>2</v>
      </c>
      <c r="D456" s="64" t="s">
        <v>564</v>
      </c>
      <c r="E456" s="63" t="s">
        <v>3</v>
      </c>
      <c r="F456" s="63"/>
      <c r="G456" s="63"/>
      <c r="H456" s="63"/>
      <c r="I456" s="63"/>
      <c r="J456" s="63">
        <v>3</v>
      </c>
      <c r="K456" s="27"/>
      <c r="L456" s="27"/>
      <c r="M456" s="27"/>
    </row>
    <row r="457" spans="1:13" x14ac:dyDescent="0.25">
      <c r="A457" s="126" t="s">
        <v>997</v>
      </c>
      <c r="B457" s="214" t="str">
        <f>VLOOKUP(MID(A457,1,1),'3a'!A:B,2,0)</f>
        <v>Útvar SVALZ</v>
      </c>
      <c r="C457" s="214">
        <v>1</v>
      </c>
      <c r="D457" s="215" t="s">
        <v>998</v>
      </c>
      <c r="E457" s="214"/>
      <c r="F457" s="214" t="s">
        <v>3</v>
      </c>
      <c r="G457" s="214" t="s">
        <v>3</v>
      </c>
      <c r="H457" s="214"/>
      <c r="I457" s="214"/>
      <c r="J457" s="214">
        <v>10</v>
      </c>
      <c r="K457" s="218"/>
      <c r="L457" s="218"/>
      <c r="M457" s="218"/>
    </row>
    <row r="458" spans="1:13" x14ac:dyDescent="0.25">
      <c r="A458" s="127" t="s">
        <v>999</v>
      </c>
      <c r="B458" s="63" t="str">
        <f>VLOOKUP(MID(A458,1,1),'3a'!A:B,2,0)</f>
        <v>Útvar SVALZ</v>
      </c>
      <c r="C458" s="63">
        <v>2</v>
      </c>
      <c r="D458" s="64" t="s">
        <v>778</v>
      </c>
      <c r="E458" s="63" t="s">
        <v>3</v>
      </c>
      <c r="F458" s="63"/>
      <c r="G458" s="63"/>
      <c r="H458" s="63"/>
      <c r="I458" s="63"/>
      <c r="J458" s="63">
        <v>9</v>
      </c>
      <c r="K458" s="27"/>
      <c r="L458" s="27"/>
      <c r="M458" s="27"/>
    </row>
    <row r="459" spans="1:13" x14ac:dyDescent="0.25">
      <c r="A459" s="126" t="s">
        <v>1000</v>
      </c>
      <c r="B459" s="214" t="str">
        <f>VLOOKUP(MID(A459,1,1),'3a'!A:B,2,0)</f>
        <v>Útvar SVALZ</v>
      </c>
      <c r="C459" s="214">
        <v>1</v>
      </c>
      <c r="D459" s="215" t="s">
        <v>1001</v>
      </c>
      <c r="E459" s="214" t="s">
        <v>3</v>
      </c>
      <c r="F459" s="214"/>
      <c r="G459" s="214"/>
      <c r="H459" s="214"/>
      <c r="I459" s="214"/>
      <c r="J459" s="214">
        <v>8</v>
      </c>
      <c r="K459" s="218"/>
      <c r="L459" s="218"/>
      <c r="M459" s="218"/>
    </row>
    <row r="460" spans="1:13" x14ac:dyDescent="0.25">
      <c r="A460" s="127" t="s">
        <v>1002</v>
      </c>
      <c r="B460" s="63" t="str">
        <f>VLOOKUP(MID(A460,1,1),'3a'!A:B,2,0)</f>
        <v>Útvar SVALZ</v>
      </c>
      <c r="C460" s="63">
        <v>2</v>
      </c>
      <c r="D460" s="64" t="s">
        <v>1003</v>
      </c>
      <c r="E460" s="63" t="s">
        <v>3</v>
      </c>
      <c r="F460" s="63"/>
      <c r="G460" s="63"/>
      <c r="H460" s="63"/>
      <c r="I460" s="63"/>
      <c r="J460" s="63">
        <v>9</v>
      </c>
      <c r="K460" s="27"/>
      <c r="L460" s="27"/>
      <c r="M460" s="27"/>
    </row>
    <row r="461" spans="1:13" ht="15" customHeight="1" x14ac:dyDescent="0.25">
      <c r="A461" s="126" t="s">
        <v>1004</v>
      </c>
      <c r="B461" s="214" t="str">
        <f>VLOOKUP(MID(A461,1,1),'3a'!A:B,2,0)</f>
        <v>Útvar SVALZ</v>
      </c>
      <c r="C461" s="214">
        <v>1</v>
      </c>
      <c r="D461" s="215" t="s">
        <v>1005</v>
      </c>
      <c r="E461" s="214" t="s">
        <v>3</v>
      </c>
      <c r="F461" s="214"/>
      <c r="G461" s="214"/>
      <c r="H461" s="214"/>
      <c r="I461" s="214"/>
      <c r="J461" s="214">
        <v>9</v>
      </c>
      <c r="K461" s="218"/>
      <c r="L461" s="218"/>
      <c r="M461" s="218"/>
    </row>
    <row r="462" spans="1:13" x14ac:dyDescent="0.25">
      <c r="A462" s="127" t="s">
        <v>1006</v>
      </c>
      <c r="B462" s="63" t="str">
        <f>VLOOKUP(MID(A462,1,1),'3a'!A:B,2,0)</f>
        <v>Útvar SVALZ</v>
      </c>
      <c r="C462" s="63">
        <v>2</v>
      </c>
      <c r="D462" s="64" t="s">
        <v>1007</v>
      </c>
      <c r="E462" s="63" t="s">
        <v>3</v>
      </c>
      <c r="F462" s="63"/>
      <c r="G462" s="63"/>
      <c r="H462" s="63"/>
      <c r="I462" s="63"/>
      <c r="J462" s="63">
        <v>8</v>
      </c>
      <c r="K462" s="27"/>
      <c r="L462" s="27"/>
      <c r="M462" s="27"/>
    </row>
    <row r="463" spans="1:13" ht="15" customHeight="1" x14ac:dyDescent="0.25">
      <c r="A463" s="126" t="s">
        <v>1008</v>
      </c>
      <c r="B463" s="214" t="str">
        <f>VLOOKUP(MID(A463,1,1),'3a'!A:B,2,0)</f>
        <v>Útvar SVALZ</v>
      </c>
      <c r="C463" s="214">
        <v>1</v>
      </c>
      <c r="D463" s="215" t="s">
        <v>1009</v>
      </c>
      <c r="E463" s="214" t="s">
        <v>3</v>
      </c>
      <c r="F463" s="214"/>
      <c r="G463" s="214"/>
      <c r="H463" s="214"/>
      <c r="I463" s="214"/>
      <c r="J463" s="214">
        <v>8</v>
      </c>
      <c r="K463" s="218"/>
      <c r="L463" s="218"/>
      <c r="M463" s="218"/>
    </row>
    <row r="464" spans="1:13" ht="14.45" customHeight="1" x14ac:dyDescent="0.25">
      <c r="A464" s="127" t="s">
        <v>1010</v>
      </c>
      <c r="B464" s="63" t="str">
        <f>VLOOKUP(MID(A464,1,1),'3a'!A:B,2,0)</f>
        <v>Útvar SVALZ</v>
      </c>
      <c r="C464" s="63">
        <v>2</v>
      </c>
      <c r="D464" s="64" t="s">
        <v>1011</v>
      </c>
      <c r="E464" s="63" t="s">
        <v>3</v>
      </c>
      <c r="F464" s="63"/>
      <c r="G464" s="63"/>
      <c r="H464" s="63"/>
      <c r="I464" s="63"/>
      <c r="J464" s="63">
        <v>8</v>
      </c>
      <c r="K464" s="27"/>
      <c r="L464" s="27"/>
      <c r="M464" s="27"/>
    </row>
    <row r="465" spans="1:13" ht="15" customHeight="1" x14ac:dyDescent="0.25">
      <c r="A465" s="126" t="s">
        <v>1012</v>
      </c>
      <c r="B465" s="214" t="str">
        <f>VLOOKUP(MID(A465,1,1),'3a'!A:B,2,0)</f>
        <v>Útvar SVALZ</v>
      </c>
      <c r="C465" s="214">
        <v>1</v>
      </c>
      <c r="D465" s="220" t="s">
        <v>2432</v>
      </c>
      <c r="E465" s="214" t="s">
        <v>3</v>
      </c>
      <c r="F465" s="214"/>
      <c r="G465" s="214"/>
      <c r="H465" s="214"/>
      <c r="I465" s="214"/>
      <c r="J465" s="214" t="s">
        <v>387</v>
      </c>
      <c r="K465" s="218"/>
      <c r="L465" s="218"/>
      <c r="M465" s="218" t="s">
        <v>2545</v>
      </c>
    </row>
    <row r="466" spans="1:13" x14ac:dyDescent="0.25">
      <c r="A466" s="127" t="s">
        <v>1013</v>
      </c>
      <c r="B466" s="63" t="str">
        <f>VLOOKUP(MID(A466,1,1),'3a'!A:B,2,0)</f>
        <v>Útvar SVALZ</v>
      </c>
      <c r="C466" s="63">
        <v>2</v>
      </c>
      <c r="D466" s="64" t="s">
        <v>1014</v>
      </c>
      <c r="E466" s="63" t="s">
        <v>3</v>
      </c>
      <c r="F466" s="63"/>
      <c r="G466" s="63"/>
      <c r="H466" s="63"/>
      <c r="I466" s="63"/>
      <c r="J466" s="63">
        <v>8</v>
      </c>
      <c r="K466" s="27"/>
      <c r="L466" s="27"/>
      <c r="M466" s="27"/>
    </row>
    <row r="467" spans="1:13" x14ac:dyDescent="0.25">
      <c r="A467" s="126" t="s">
        <v>1015</v>
      </c>
      <c r="B467" s="214" t="str">
        <f>VLOOKUP(MID(A467,1,1),'3a'!A:B,2,0)</f>
        <v>Útvar SVALZ</v>
      </c>
      <c r="C467" s="214">
        <v>1</v>
      </c>
      <c r="D467" s="215" t="s">
        <v>1016</v>
      </c>
      <c r="E467" s="214" t="s">
        <v>3</v>
      </c>
      <c r="F467" s="214"/>
      <c r="G467" s="214"/>
      <c r="H467" s="214"/>
      <c r="I467" s="214"/>
      <c r="J467" s="214">
        <v>7</v>
      </c>
      <c r="K467" s="218"/>
      <c r="L467" s="218"/>
      <c r="M467" s="218"/>
    </row>
    <row r="468" spans="1:13" x14ac:dyDescent="0.25">
      <c r="A468" s="127" t="s">
        <v>1017</v>
      </c>
      <c r="B468" s="63" t="str">
        <f>VLOOKUP(MID(A468,1,1),'3a'!A:B,2,0)</f>
        <v>Útvar SVALZ</v>
      </c>
      <c r="C468" s="63">
        <v>2</v>
      </c>
      <c r="D468" s="64" t="s">
        <v>1018</v>
      </c>
      <c r="E468" s="63" t="s">
        <v>3</v>
      </c>
      <c r="F468" s="63"/>
      <c r="G468" s="63"/>
      <c r="H468" s="63"/>
      <c r="I468" s="63"/>
      <c r="J468" s="63">
        <v>7</v>
      </c>
      <c r="K468" s="27"/>
      <c r="L468" s="27"/>
      <c r="M468" s="27"/>
    </row>
    <row r="469" spans="1:13" x14ac:dyDescent="0.25">
      <c r="A469" s="126" t="s">
        <v>1019</v>
      </c>
      <c r="B469" s="214" t="str">
        <f>VLOOKUP(MID(A469,1,1),'3a'!A:B,2,0)</f>
        <v>Útvar SVALZ</v>
      </c>
      <c r="C469" s="214">
        <v>1</v>
      </c>
      <c r="D469" s="215" t="s">
        <v>1020</v>
      </c>
      <c r="E469" s="214" t="s">
        <v>3</v>
      </c>
      <c r="F469" s="214"/>
      <c r="G469" s="214"/>
      <c r="H469" s="214"/>
      <c r="I469" s="214"/>
      <c r="J469" s="214">
        <v>9</v>
      </c>
      <c r="K469" s="218"/>
      <c r="L469" s="218"/>
      <c r="M469" s="218"/>
    </row>
    <row r="470" spans="1:13" ht="30" x14ac:dyDescent="0.25">
      <c r="A470" s="127" t="s">
        <v>1021</v>
      </c>
      <c r="B470" s="63" t="str">
        <f>VLOOKUP(MID(A470,1,1),'3a'!A:B,2,0)</f>
        <v>Útvar SVALZ</v>
      </c>
      <c r="C470" s="63">
        <v>2</v>
      </c>
      <c r="D470" s="64" t="s">
        <v>2431</v>
      </c>
      <c r="E470" s="63" t="s">
        <v>3</v>
      </c>
      <c r="F470" s="63"/>
      <c r="G470" s="63"/>
      <c r="H470" s="63"/>
      <c r="I470" s="63"/>
      <c r="J470" s="63">
        <v>8</v>
      </c>
      <c r="K470" s="27"/>
      <c r="L470" s="27"/>
      <c r="M470" s="27"/>
    </row>
    <row r="471" spans="1:13" ht="30" x14ac:dyDescent="0.25">
      <c r="A471" s="126" t="s">
        <v>1022</v>
      </c>
      <c r="B471" s="214" t="str">
        <f>VLOOKUP(MID(A471,1,1),'3a'!A:B,2,0)</f>
        <v>Útvar SVALZ</v>
      </c>
      <c r="C471" s="214">
        <v>1</v>
      </c>
      <c r="D471" s="215" t="s">
        <v>2430</v>
      </c>
      <c r="E471" s="214" t="s">
        <v>3</v>
      </c>
      <c r="F471" s="214"/>
      <c r="G471" s="214"/>
      <c r="H471" s="214"/>
      <c r="I471" s="214"/>
      <c r="J471" s="214">
        <v>9</v>
      </c>
      <c r="K471" s="218"/>
      <c r="L471" s="218"/>
      <c r="M471" s="218"/>
    </row>
    <row r="472" spans="1:13" ht="15" customHeight="1" x14ac:dyDescent="0.25">
      <c r="A472" s="127" t="s">
        <v>2630</v>
      </c>
      <c r="B472" s="63" t="str">
        <f>VLOOKUP(MID(A472,1,1),'3a'!A:B,2,0)</f>
        <v>Útvar SVALZ</v>
      </c>
      <c r="C472" s="63">
        <v>2</v>
      </c>
      <c r="D472" s="78" t="s">
        <v>2631</v>
      </c>
      <c r="E472" s="63" t="s">
        <v>3</v>
      </c>
      <c r="F472" s="78"/>
      <c r="G472" s="78"/>
      <c r="H472" s="78"/>
      <c r="I472" s="78"/>
      <c r="J472" s="63">
        <v>9</v>
      </c>
      <c r="K472" s="27"/>
      <c r="L472" s="27" t="s">
        <v>2664</v>
      </c>
      <c r="M472" s="27"/>
    </row>
    <row r="473" spans="1:13" ht="15" customHeight="1" x14ac:dyDescent="0.25">
      <c r="A473" s="126" t="s">
        <v>1023</v>
      </c>
      <c r="B473" s="214" t="str">
        <f>VLOOKUP(MID(A473,1,1),'3a'!A:B,2,0)</f>
        <v>Útvar SVALZ</v>
      </c>
      <c r="C473" s="214">
        <v>1</v>
      </c>
      <c r="D473" s="215" t="s">
        <v>1024</v>
      </c>
      <c r="E473" s="214" t="s">
        <v>3</v>
      </c>
      <c r="F473" s="214"/>
      <c r="G473" s="214"/>
      <c r="H473" s="214"/>
      <c r="I473" s="214"/>
      <c r="J473" s="214">
        <v>9</v>
      </c>
      <c r="K473" s="218"/>
      <c r="L473" s="218"/>
      <c r="M473" s="218"/>
    </row>
    <row r="474" spans="1:13" ht="15" customHeight="1" x14ac:dyDescent="0.25">
      <c r="A474" s="127" t="s">
        <v>1025</v>
      </c>
      <c r="B474" s="63" t="str">
        <f>VLOOKUP(MID(A474,1,1),'3a'!A:B,2,0)</f>
        <v>Útvar SVALZ</v>
      </c>
      <c r="C474" s="63">
        <v>2</v>
      </c>
      <c r="D474" s="64" t="s">
        <v>2429</v>
      </c>
      <c r="E474" s="63" t="s">
        <v>3</v>
      </c>
      <c r="F474" s="63"/>
      <c r="G474" s="63"/>
      <c r="H474" s="63"/>
      <c r="I474" s="63"/>
      <c r="J474" s="63">
        <v>9</v>
      </c>
      <c r="K474" s="27"/>
      <c r="L474" s="27"/>
      <c r="M474" s="27"/>
    </row>
    <row r="475" spans="1:13" x14ac:dyDescent="0.25">
      <c r="A475" s="126" t="s">
        <v>1026</v>
      </c>
      <c r="B475" s="214" t="str">
        <f>VLOOKUP(MID(A475,1,1),'3a'!A:B,2,0)</f>
        <v>Útvar SVALZ</v>
      </c>
      <c r="C475" s="214">
        <v>1</v>
      </c>
      <c r="D475" s="215" t="s">
        <v>1027</v>
      </c>
      <c r="E475" s="214" t="s">
        <v>3</v>
      </c>
      <c r="F475" s="214"/>
      <c r="G475" s="214"/>
      <c r="H475" s="214"/>
      <c r="I475" s="214"/>
      <c r="J475" s="214">
        <v>9</v>
      </c>
      <c r="K475" s="218"/>
      <c r="L475" s="218"/>
      <c r="M475" s="218"/>
    </row>
    <row r="476" spans="1:13" ht="15" customHeight="1" x14ac:dyDescent="0.25">
      <c r="A476" s="127" t="s">
        <v>1028</v>
      </c>
      <c r="B476" s="63" t="str">
        <f>VLOOKUP(MID(A476,1,1),'3a'!A:B,2,0)</f>
        <v>Útvar SVALZ</v>
      </c>
      <c r="C476" s="63">
        <v>2</v>
      </c>
      <c r="D476" s="64" t="s">
        <v>2428</v>
      </c>
      <c r="E476" s="63" t="s">
        <v>3</v>
      </c>
      <c r="F476" s="63"/>
      <c r="G476" s="63"/>
      <c r="H476" s="63"/>
      <c r="I476" s="63"/>
      <c r="J476" s="63">
        <v>8</v>
      </c>
      <c r="K476" s="27"/>
      <c r="L476" s="27"/>
      <c r="M476" s="27"/>
    </row>
    <row r="477" spans="1:13" x14ac:dyDescent="0.25">
      <c r="A477" s="126" t="s">
        <v>1029</v>
      </c>
      <c r="B477" s="214" t="str">
        <f>VLOOKUP(MID(A477,1,1),'3a'!A:B,2,0)</f>
        <v>Útvar SVALZ</v>
      </c>
      <c r="C477" s="214">
        <v>1</v>
      </c>
      <c r="D477" s="215" t="s">
        <v>1030</v>
      </c>
      <c r="E477" s="214" t="s">
        <v>3</v>
      </c>
      <c r="F477" s="214"/>
      <c r="G477" s="214"/>
      <c r="H477" s="214"/>
      <c r="I477" s="214"/>
      <c r="J477" s="214">
        <v>9</v>
      </c>
      <c r="K477" s="218"/>
      <c r="L477" s="218"/>
      <c r="M477" s="218"/>
    </row>
    <row r="478" spans="1:13" ht="15" customHeight="1" x14ac:dyDescent="0.25">
      <c r="A478" s="127" t="s">
        <v>1031</v>
      </c>
      <c r="B478" s="63" t="str">
        <f>VLOOKUP(MID(A478,1,1),'3a'!A:B,2,0)</f>
        <v>Útvar SVALZ</v>
      </c>
      <c r="C478" s="63">
        <v>2</v>
      </c>
      <c r="D478" s="64" t="s">
        <v>2427</v>
      </c>
      <c r="E478" s="63" t="s">
        <v>3</v>
      </c>
      <c r="F478" s="63"/>
      <c r="G478" s="63"/>
      <c r="H478" s="63"/>
      <c r="I478" s="63"/>
      <c r="J478" s="63" t="s">
        <v>387</v>
      </c>
      <c r="K478" s="59"/>
      <c r="L478" s="27"/>
      <c r="M478" s="27" t="s">
        <v>2899</v>
      </c>
    </row>
    <row r="479" spans="1:13" ht="15" customHeight="1" x14ac:dyDescent="0.25">
      <c r="A479" s="126" t="s">
        <v>1032</v>
      </c>
      <c r="B479" s="214" t="str">
        <f>VLOOKUP(MID(A479,1,1),'3a'!A:B,2,0)</f>
        <v>Útvar SVALZ</v>
      </c>
      <c r="C479" s="214">
        <v>1</v>
      </c>
      <c r="D479" s="215" t="s">
        <v>616</v>
      </c>
      <c r="E479" s="214" t="s">
        <v>3</v>
      </c>
      <c r="F479" s="214"/>
      <c r="G479" s="214"/>
      <c r="H479" s="214"/>
      <c r="I479" s="214"/>
      <c r="J479" s="214">
        <v>3</v>
      </c>
      <c r="K479" s="218"/>
      <c r="L479" s="218"/>
      <c r="M479" s="218"/>
    </row>
    <row r="480" spans="1:13" ht="15" customHeight="1" x14ac:dyDescent="0.25">
      <c r="A480" s="127" t="s">
        <v>1033</v>
      </c>
      <c r="B480" s="63" t="str">
        <f>VLOOKUP(MID(A480,1,1),'3a'!A:B,2,0)</f>
        <v>Útvar SVALZ</v>
      </c>
      <c r="C480" s="63">
        <v>2</v>
      </c>
      <c r="D480" s="64" t="s">
        <v>1034</v>
      </c>
      <c r="E480" s="63" t="s">
        <v>3</v>
      </c>
      <c r="F480" s="63"/>
      <c r="G480" s="63"/>
      <c r="H480" s="63"/>
      <c r="I480" s="63"/>
      <c r="J480" s="63">
        <v>9</v>
      </c>
      <c r="K480" s="27"/>
      <c r="L480" s="27"/>
      <c r="M480" s="27"/>
    </row>
    <row r="481" spans="1:13" ht="15" customHeight="1" x14ac:dyDescent="0.25">
      <c r="A481" s="126" t="s">
        <v>1035</v>
      </c>
      <c r="B481" s="214" t="str">
        <f>VLOOKUP(MID(A481,1,1),'3a'!A:B,2,0)</f>
        <v>Útvar SVALZ</v>
      </c>
      <c r="C481" s="214">
        <v>1</v>
      </c>
      <c r="D481" s="215" t="s">
        <v>1036</v>
      </c>
      <c r="E481" s="214" t="s">
        <v>3</v>
      </c>
      <c r="F481" s="214"/>
      <c r="G481" s="214"/>
      <c r="H481" s="214"/>
      <c r="I481" s="214"/>
      <c r="J481" s="214">
        <v>9</v>
      </c>
      <c r="K481" s="218"/>
      <c r="L481" s="218"/>
      <c r="M481" s="218"/>
    </row>
    <row r="482" spans="1:13" ht="15" customHeight="1" x14ac:dyDescent="0.25">
      <c r="A482" s="127" t="s">
        <v>1037</v>
      </c>
      <c r="B482" s="63" t="str">
        <f>VLOOKUP(MID(A482,1,1),'3a'!A:B,2,0)</f>
        <v>Útvar SVALZ</v>
      </c>
      <c r="C482" s="63">
        <v>2</v>
      </c>
      <c r="D482" s="64" t="s">
        <v>1038</v>
      </c>
      <c r="E482" s="63" t="s">
        <v>3</v>
      </c>
      <c r="F482" s="63"/>
      <c r="G482" s="63"/>
      <c r="H482" s="63"/>
      <c r="I482" s="63"/>
      <c r="J482" s="63">
        <v>7</v>
      </c>
      <c r="K482" s="27"/>
      <c r="L482" s="27"/>
      <c r="M482" s="27"/>
    </row>
    <row r="483" spans="1:13" x14ac:dyDescent="0.25">
      <c r="A483" s="126" t="s">
        <v>1039</v>
      </c>
      <c r="B483" s="214" t="str">
        <f>VLOOKUP(MID(A483,1,1),'3a'!A:B,2,0)</f>
        <v>Útvar SVALZ</v>
      </c>
      <c r="C483" s="214">
        <v>1</v>
      </c>
      <c r="D483" s="215" t="s">
        <v>1040</v>
      </c>
      <c r="E483" s="214" t="s">
        <v>3</v>
      </c>
      <c r="F483" s="214"/>
      <c r="G483" s="214"/>
      <c r="H483" s="214"/>
      <c r="I483" s="214"/>
      <c r="J483" s="214">
        <v>9</v>
      </c>
      <c r="K483" s="223" t="s">
        <v>2503</v>
      </c>
      <c r="L483" s="223" t="s">
        <v>2515</v>
      </c>
      <c r="M483" s="218"/>
    </row>
    <row r="484" spans="1:13" x14ac:dyDescent="0.25">
      <c r="A484" s="127" t="s">
        <v>1041</v>
      </c>
      <c r="B484" s="63" t="str">
        <f>VLOOKUP(MID(A484,1,1),'3a'!A:B,2,0)</f>
        <v>Útvar SVALZ</v>
      </c>
      <c r="C484" s="63">
        <v>2</v>
      </c>
      <c r="D484" s="64" t="s">
        <v>1042</v>
      </c>
      <c r="E484" s="63" t="s">
        <v>3</v>
      </c>
      <c r="F484" s="63"/>
      <c r="G484" s="63"/>
      <c r="H484" s="63"/>
      <c r="I484" s="63"/>
      <c r="J484" s="63">
        <v>9</v>
      </c>
      <c r="K484" s="27"/>
      <c r="L484" s="27"/>
      <c r="M484" s="27"/>
    </row>
    <row r="485" spans="1:13" x14ac:dyDescent="0.25">
      <c r="A485" s="126" t="s">
        <v>2632</v>
      </c>
      <c r="B485" s="214" t="str">
        <f>VLOOKUP(MID(A485,1,1),'3a'!A:B,2,0)</f>
        <v>Útvar SVALZ</v>
      </c>
      <c r="C485" s="214">
        <v>1</v>
      </c>
      <c r="D485" s="218" t="s">
        <v>2633</v>
      </c>
      <c r="E485" s="214" t="s">
        <v>3</v>
      </c>
      <c r="F485" s="218"/>
      <c r="G485" s="218"/>
      <c r="H485" s="218"/>
      <c r="I485" s="218"/>
      <c r="J485" s="214">
        <v>9</v>
      </c>
      <c r="K485" s="218"/>
      <c r="L485" s="218" t="s">
        <v>2664</v>
      </c>
      <c r="M485" s="218"/>
    </row>
    <row r="486" spans="1:13" x14ac:dyDescent="0.25">
      <c r="A486" s="127" t="s">
        <v>1043</v>
      </c>
      <c r="B486" s="63" t="str">
        <f>VLOOKUP(MID(A486,1,1),'3a'!A:B,2,0)</f>
        <v>Útvar SVALZ</v>
      </c>
      <c r="C486" s="63">
        <v>2</v>
      </c>
      <c r="D486" s="64" t="s">
        <v>907</v>
      </c>
      <c r="E486" s="63" t="s">
        <v>3</v>
      </c>
      <c r="F486" s="63"/>
      <c r="G486" s="63"/>
      <c r="H486" s="63"/>
      <c r="I486" s="63"/>
      <c r="J486" s="63" t="s">
        <v>388</v>
      </c>
      <c r="K486" s="27"/>
      <c r="L486" s="27"/>
      <c r="M486" s="27"/>
    </row>
    <row r="487" spans="1:13" ht="15" customHeight="1" x14ac:dyDescent="0.25">
      <c r="A487" s="126" t="s">
        <v>1044</v>
      </c>
      <c r="B487" s="214" t="str">
        <f>VLOOKUP(MID(A487,1,1),'3a'!A:B,2,0)</f>
        <v>Útvar SVALZ</v>
      </c>
      <c r="C487" s="214">
        <v>1</v>
      </c>
      <c r="D487" s="215" t="s">
        <v>2426</v>
      </c>
      <c r="E487" s="214" t="s">
        <v>3</v>
      </c>
      <c r="F487" s="214"/>
      <c r="G487" s="214"/>
      <c r="H487" s="214"/>
      <c r="I487" s="214"/>
      <c r="J487" s="214" t="s">
        <v>1318</v>
      </c>
      <c r="K487" s="218"/>
      <c r="L487" s="218" t="s">
        <v>2856</v>
      </c>
      <c r="M487" s="218"/>
    </row>
    <row r="488" spans="1:13" x14ac:dyDescent="0.25">
      <c r="A488" s="127" t="s">
        <v>1045</v>
      </c>
      <c r="B488" s="63" t="str">
        <f>VLOOKUP(MID(A488,1,1),'3a'!A:B,2,0)</f>
        <v>Útvar SVALZ</v>
      </c>
      <c r="C488" s="63">
        <v>2</v>
      </c>
      <c r="D488" s="64" t="s">
        <v>1046</v>
      </c>
      <c r="E488" s="63" t="s">
        <v>3</v>
      </c>
      <c r="F488" s="63"/>
      <c r="G488" s="63"/>
      <c r="H488" s="63"/>
      <c r="I488" s="63"/>
      <c r="J488" s="63">
        <v>7</v>
      </c>
      <c r="K488" s="27"/>
      <c r="L488" s="27"/>
      <c r="M488" s="27"/>
    </row>
    <row r="489" spans="1:13" ht="15" customHeight="1" x14ac:dyDescent="0.25">
      <c r="A489" s="126" t="s">
        <v>1047</v>
      </c>
      <c r="B489" s="214" t="str">
        <f>VLOOKUP(MID(A489,1,1),'3a'!A:B,2,0)</f>
        <v>Útvar SVALZ</v>
      </c>
      <c r="C489" s="214">
        <v>1</v>
      </c>
      <c r="D489" s="215" t="s">
        <v>2425</v>
      </c>
      <c r="E489" s="214" t="s">
        <v>3</v>
      </c>
      <c r="F489" s="214"/>
      <c r="G489" s="214"/>
      <c r="H489" s="214"/>
      <c r="I489" s="214"/>
      <c r="J489" s="214">
        <v>7</v>
      </c>
      <c r="K489" s="218"/>
      <c r="L489" s="218"/>
      <c r="M489" s="218"/>
    </row>
    <row r="490" spans="1:13" ht="15" customHeight="1" x14ac:dyDescent="0.25">
      <c r="A490" s="127" t="s">
        <v>1048</v>
      </c>
      <c r="B490" s="63" t="str">
        <f>VLOOKUP(MID(A490,1,1),'3a'!A:B,2,0)</f>
        <v>Útvar SVALZ</v>
      </c>
      <c r="C490" s="63">
        <v>2</v>
      </c>
      <c r="D490" s="64" t="s">
        <v>1049</v>
      </c>
      <c r="E490" s="63" t="s">
        <v>3</v>
      </c>
      <c r="F490" s="63"/>
      <c r="G490" s="63"/>
      <c r="H490" s="63"/>
      <c r="I490" s="63"/>
      <c r="J490" s="63">
        <v>9</v>
      </c>
      <c r="K490" s="27"/>
      <c r="L490" s="27"/>
      <c r="M490" s="27"/>
    </row>
    <row r="491" spans="1:13" x14ac:dyDescent="0.25">
      <c r="A491" s="126" t="s">
        <v>1050</v>
      </c>
      <c r="B491" s="214" t="str">
        <f>VLOOKUP(MID(A491,1,1),'3a'!A:B,2,0)</f>
        <v>Útvar SVALZ</v>
      </c>
      <c r="C491" s="214">
        <v>1</v>
      </c>
      <c r="D491" s="215" t="s">
        <v>2424</v>
      </c>
      <c r="E491" s="214" t="s">
        <v>3</v>
      </c>
      <c r="F491" s="214"/>
      <c r="G491" s="214"/>
      <c r="H491" s="214"/>
      <c r="I491" s="214"/>
      <c r="J491" s="214">
        <v>9</v>
      </c>
      <c r="K491" s="218"/>
      <c r="L491" s="218"/>
      <c r="M491" s="218"/>
    </row>
    <row r="492" spans="1:13" ht="15" customHeight="1" x14ac:dyDescent="0.25">
      <c r="A492" s="127" t="s">
        <v>1051</v>
      </c>
      <c r="B492" s="63" t="str">
        <f>VLOOKUP(MID(A492,1,1),'3a'!A:B,2,0)</f>
        <v>Útvar SVALZ</v>
      </c>
      <c r="C492" s="63">
        <v>2</v>
      </c>
      <c r="D492" s="64" t="s">
        <v>2423</v>
      </c>
      <c r="E492" s="63" t="s">
        <v>3</v>
      </c>
      <c r="F492" s="63"/>
      <c r="G492" s="63"/>
      <c r="H492" s="63"/>
      <c r="I492" s="63"/>
      <c r="J492" s="63" t="s">
        <v>388</v>
      </c>
      <c r="K492" s="27"/>
      <c r="L492" s="27"/>
      <c r="M492" s="27"/>
    </row>
    <row r="493" spans="1:13" x14ac:dyDescent="0.25">
      <c r="A493" s="126" t="s">
        <v>1052</v>
      </c>
      <c r="B493" s="214" t="str">
        <f>VLOOKUP(MID(A493,1,1),'3a'!A:B,2,0)</f>
        <v>Útvar SVALZ</v>
      </c>
      <c r="C493" s="214">
        <v>1</v>
      </c>
      <c r="D493" s="215" t="s">
        <v>2450</v>
      </c>
      <c r="E493" s="214" t="s">
        <v>3</v>
      </c>
      <c r="F493" s="214"/>
      <c r="G493" s="214"/>
      <c r="H493" s="214"/>
      <c r="I493" s="214"/>
      <c r="J493" s="214" t="s">
        <v>388</v>
      </c>
      <c r="K493" s="218"/>
      <c r="L493" s="218"/>
      <c r="M493" s="218"/>
    </row>
    <row r="494" spans="1:13" ht="15" customHeight="1" x14ac:dyDescent="0.25">
      <c r="A494" s="127" t="s">
        <v>1053</v>
      </c>
      <c r="B494" s="63" t="str">
        <f>VLOOKUP(MID(A494,1,1),'3a'!A:B,2,0)</f>
        <v>Útvar SVALZ</v>
      </c>
      <c r="C494" s="63">
        <v>2</v>
      </c>
      <c r="D494" s="64" t="s">
        <v>2532</v>
      </c>
      <c r="E494" s="63" t="s">
        <v>3</v>
      </c>
      <c r="F494" s="63"/>
      <c r="G494" s="63"/>
      <c r="H494" s="63"/>
      <c r="I494" s="63"/>
      <c r="J494" s="63" t="s">
        <v>388</v>
      </c>
      <c r="K494" s="27"/>
      <c r="L494" s="27"/>
      <c r="M494" s="27"/>
    </row>
    <row r="495" spans="1:13" ht="15" customHeight="1" x14ac:dyDescent="0.25">
      <c r="A495" s="126" t="s">
        <v>1054</v>
      </c>
      <c r="B495" s="214" t="str">
        <f>VLOOKUP(MID(A495,1,1),'3a'!A:B,2,0)</f>
        <v>Útvar SVALZ</v>
      </c>
      <c r="C495" s="214">
        <v>1</v>
      </c>
      <c r="D495" s="220" t="s">
        <v>1055</v>
      </c>
      <c r="E495" s="214" t="s">
        <v>3</v>
      </c>
      <c r="F495" s="214"/>
      <c r="G495" s="214"/>
      <c r="H495" s="214"/>
      <c r="I495" s="214"/>
      <c r="J495" s="214">
        <v>7</v>
      </c>
      <c r="K495" s="218"/>
      <c r="L495" s="218"/>
      <c r="M495" s="223" t="s">
        <v>2928</v>
      </c>
    </row>
    <row r="496" spans="1:13" x14ac:dyDescent="0.25">
      <c r="A496" s="127" t="s">
        <v>1056</v>
      </c>
      <c r="B496" s="63" t="str">
        <f>VLOOKUP(MID(A496,1,1),'3a'!A:B,2,0)</f>
        <v>Útvar SVALZ</v>
      </c>
      <c r="C496" s="63">
        <v>2</v>
      </c>
      <c r="D496" s="64" t="s">
        <v>2422</v>
      </c>
      <c r="E496" s="63" t="s">
        <v>3</v>
      </c>
      <c r="F496" s="63"/>
      <c r="G496" s="63"/>
      <c r="H496" s="63"/>
      <c r="I496" s="63"/>
      <c r="J496" s="63">
        <v>9</v>
      </c>
      <c r="K496" s="27"/>
      <c r="L496" s="27"/>
      <c r="M496" s="27"/>
    </row>
    <row r="497" spans="1:13" ht="15" customHeight="1" x14ac:dyDescent="0.25">
      <c r="A497" s="126" t="s">
        <v>1057</v>
      </c>
      <c r="B497" s="214" t="str">
        <f>VLOOKUP(MID(A497,1,1),'3a'!A:B,2,0)</f>
        <v>Útvar SVALZ</v>
      </c>
      <c r="C497" s="214">
        <v>1</v>
      </c>
      <c r="D497" s="215" t="s">
        <v>1058</v>
      </c>
      <c r="E497" s="214" t="s">
        <v>3</v>
      </c>
      <c r="F497" s="214"/>
      <c r="G497" s="214"/>
      <c r="H497" s="214"/>
      <c r="I497" s="214"/>
      <c r="J497" s="214">
        <v>7</v>
      </c>
      <c r="K497" s="218"/>
      <c r="L497" s="218"/>
      <c r="M497" s="218"/>
    </row>
    <row r="498" spans="1:13" ht="15" customHeight="1" x14ac:dyDescent="0.25">
      <c r="A498" s="127" t="s">
        <v>1059</v>
      </c>
      <c r="B498" s="63" t="str">
        <f>VLOOKUP(MID(A498,1,1),'3a'!A:B,2,0)</f>
        <v>Útvar SVALZ</v>
      </c>
      <c r="C498" s="63">
        <v>2</v>
      </c>
      <c r="D498" s="64" t="s">
        <v>1060</v>
      </c>
      <c r="E498" s="63" t="s">
        <v>3</v>
      </c>
      <c r="F498" s="63"/>
      <c r="G498" s="63"/>
      <c r="H498" s="63"/>
      <c r="I498" s="63"/>
      <c r="J498" s="63" t="s">
        <v>388</v>
      </c>
      <c r="K498" s="27"/>
      <c r="L498" s="27"/>
      <c r="M498" s="27"/>
    </row>
    <row r="499" spans="1:13" ht="15" customHeight="1" x14ac:dyDescent="0.25">
      <c r="A499" s="126" t="s">
        <v>1061</v>
      </c>
      <c r="B499" s="214" t="str">
        <f>VLOOKUP(MID(A499,1,1),'3a'!A:B,2,0)</f>
        <v>Útvar SVALZ</v>
      </c>
      <c r="C499" s="214">
        <v>1</v>
      </c>
      <c r="D499" s="215" t="s">
        <v>1062</v>
      </c>
      <c r="E499" s="214"/>
      <c r="F499" s="214"/>
      <c r="G499" s="214"/>
      <c r="H499" s="214"/>
      <c r="I499" s="214" t="s">
        <v>3</v>
      </c>
      <c r="J499" s="214">
        <v>11</v>
      </c>
      <c r="K499" s="218"/>
      <c r="L499" s="218"/>
      <c r="M499" s="218"/>
    </row>
    <row r="500" spans="1:13" ht="15" customHeight="1" x14ac:dyDescent="0.25">
      <c r="A500" s="127" t="s">
        <v>1063</v>
      </c>
      <c r="B500" s="63" t="str">
        <f>VLOOKUP(MID(A500,1,1),'3a'!A:B,2,0)</f>
        <v>Útvar SVALZ</v>
      </c>
      <c r="C500" s="63">
        <v>2</v>
      </c>
      <c r="D500" s="64" t="s">
        <v>2421</v>
      </c>
      <c r="E500" s="63" t="s">
        <v>3</v>
      </c>
      <c r="F500" s="63"/>
      <c r="G500" s="63"/>
      <c r="H500" s="63"/>
      <c r="I500" s="63"/>
      <c r="J500" s="63" t="s">
        <v>2540</v>
      </c>
      <c r="K500" s="59"/>
      <c r="L500" s="27" t="s">
        <v>2547</v>
      </c>
      <c r="M500" s="27" t="s">
        <v>2544</v>
      </c>
    </row>
    <row r="501" spans="1:13" ht="15" customHeight="1" x14ac:dyDescent="0.25">
      <c r="A501" s="126" t="s">
        <v>1064</v>
      </c>
      <c r="B501" s="214" t="str">
        <f>VLOOKUP(MID(A501,1,1),'3a'!A:B,2,0)</f>
        <v>Útvar SVALZ</v>
      </c>
      <c r="C501" s="214">
        <v>1</v>
      </c>
      <c r="D501" s="215" t="s">
        <v>1065</v>
      </c>
      <c r="E501" s="214" t="s">
        <v>3</v>
      </c>
      <c r="F501" s="214"/>
      <c r="G501" s="214"/>
      <c r="H501" s="214"/>
      <c r="I501" s="214"/>
      <c r="J501" s="214">
        <v>9</v>
      </c>
      <c r="K501" s="218"/>
      <c r="L501" s="218"/>
      <c r="M501" s="218"/>
    </row>
    <row r="502" spans="1:13" ht="15" customHeight="1" x14ac:dyDescent="0.25">
      <c r="A502" s="127" t="s">
        <v>1066</v>
      </c>
      <c r="B502" s="63" t="str">
        <f>VLOOKUP(MID(A502,1,1),'3a'!A:B,2,0)</f>
        <v>Útvar SVALZ</v>
      </c>
      <c r="C502" s="63">
        <v>2</v>
      </c>
      <c r="D502" s="64" t="s">
        <v>2420</v>
      </c>
      <c r="E502" s="63" t="s">
        <v>3</v>
      </c>
      <c r="F502" s="63"/>
      <c r="G502" s="63"/>
      <c r="H502" s="63"/>
      <c r="I502" s="63"/>
      <c r="J502" s="63">
        <v>9</v>
      </c>
      <c r="K502" s="27"/>
      <c r="L502" s="27"/>
      <c r="M502" s="27"/>
    </row>
    <row r="503" spans="1:13" ht="15" customHeight="1" x14ac:dyDescent="0.25">
      <c r="A503" s="126" t="s">
        <v>2634</v>
      </c>
      <c r="B503" s="214" t="str">
        <f>VLOOKUP(MID(A503,1,1),'3a'!A:B,2,0)</f>
        <v>Útvar SVALZ</v>
      </c>
      <c r="C503" s="214">
        <v>1</v>
      </c>
      <c r="D503" s="218" t="s">
        <v>2602</v>
      </c>
      <c r="E503" s="214" t="s">
        <v>3</v>
      </c>
      <c r="F503" s="218"/>
      <c r="G503" s="218"/>
      <c r="H503" s="218"/>
      <c r="I503" s="218"/>
      <c r="J503" s="214">
        <v>9</v>
      </c>
      <c r="K503" s="218"/>
      <c r="L503" s="218" t="s">
        <v>2664</v>
      </c>
      <c r="M503" s="218"/>
    </row>
    <row r="504" spans="1:13" ht="15" customHeight="1" x14ac:dyDescent="0.25">
      <c r="A504" s="127" t="s">
        <v>2635</v>
      </c>
      <c r="B504" s="63" t="str">
        <f>VLOOKUP(MID(A504,1,1),'3a'!A:B,2,0)</f>
        <v>Útvar SVALZ</v>
      </c>
      <c r="C504" s="63">
        <v>2</v>
      </c>
      <c r="D504" s="78" t="s">
        <v>2604</v>
      </c>
      <c r="E504" s="63" t="s">
        <v>3</v>
      </c>
      <c r="F504" s="78"/>
      <c r="G504" s="78"/>
      <c r="H504" s="78"/>
      <c r="I504" s="78"/>
      <c r="J504" s="63">
        <v>9</v>
      </c>
      <c r="K504" s="27"/>
      <c r="L504" s="27" t="s">
        <v>2664</v>
      </c>
      <c r="M504" s="59"/>
    </row>
    <row r="505" spans="1:13" ht="15" customHeight="1" x14ac:dyDescent="0.25">
      <c r="A505" s="126" t="s">
        <v>2636</v>
      </c>
      <c r="B505" s="214" t="str">
        <f>VLOOKUP(MID(A505,1,1),'3a'!A:B,2,0)</f>
        <v>Útvar SVALZ</v>
      </c>
      <c r="C505" s="214">
        <v>1</v>
      </c>
      <c r="D505" s="218" t="s">
        <v>2582</v>
      </c>
      <c r="E505" s="214" t="s">
        <v>3</v>
      </c>
      <c r="F505" s="218"/>
      <c r="G505" s="218"/>
      <c r="H505" s="218"/>
      <c r="I505" s="218"/>
      <c r="J505" s="214" t="s">
        <v>1318</v>
      </c>
      <c r="K505" s="218"/>
      <c r="L505" s="218" t="s">
        <v>2664</v>
      </c>
      <c r="M505" s="218" t="s">
        <v>2667</v>
      </c>
    </row>
    <row r="506" spans="1:13" ht="15" customHeight="1" x14ac:dyDescent="0.25">
      <c r="A506" s="127" t="s">
        <v>2637</v>
      </c>
      <c r="B506" s="63" t="str">
        <f>VLOOKUP(MID(A506,1,1),'3a'!A:B,2,0)</f>
        <v>Útvar SVALZ</v>
      </c>
      <c r="C506" s="63">
        <v>2</v>
      </c>
      <c r="D506" s="78" t="s">
        <v>2607</v>
      </c>
      <c r="E506" s="63" t="s">
        <v>3</v>
      </c>
      <c r="F506" s="78"/>
      <c r="G506" s="78"/>
      <c r="H506" s="78"/>
      <c r="I506" s="63"/>
      <c r="J506" s="63">
        <v>9</v>
      </c>
      <c r="K506" s="27"/>
      <c r="L506" s="27" t="s">
        <v>2664</v>
      </c>
      <c r="M506" s="59"/>
    </row>
    <row r="507" spans="1:13" x14ac:dyDescent="0.25">
      <c r="A507" s="126" t="s">
        <v>2638</v>
      </c>
      <c r="B507" s="214" t="str">
        <f>VLOOKUP(MID(A507,1,1),'3a'!A:B,2,0)</f>
        <v>Útvar SVALZ</v>
      </c>
      <c r="C507" s="214">
        <v>1</v>
      </c>
      <c r="D507" s="218" t="s">
        <v>2609</v>
      </c>
      <c r="E507" s="214" t="s">
        <v>3</v>
      </c>
      <c r="F507" s="218"/>
      <c r="G507" s="218"/>
      <c r="H507" s="218"/>
      <c r="I507" s="218"/>
      <c r="J507" s="214">
        <v>7</v>
      </c>
      <c r="K507" s="218"/>
      <c r="L507" s="218" t="s">
        <v>2664</v>
      </c>
      <c r="M507" s="223" t="s">
        <v>2928</v>
      </c>
    </row>
    <row r="508" spans="1:13" x14ac:dyDescent="0.25">
      <c r="A508" s="127" t="s">
        <v>1067</v>
      </c>
      <c r="B508" s="63" t="str">
        <f>VLOOKUP(MID(A508,1,1),'3a'!A:B,2,0)</f>
        <v>Útvar SVALZ</v>
      </c>
      <c r="C508" s="63">
        <v>2</v>
      </c>
      <c r="D508" s="64" t="s">
        <v>1068</v>
      </c>
      <c r="E508" s="63" t="s">
        <v>3</v>
      </c>
      <c r="F508" s="63"/>
      <c r="G508" s="63"/>
      <c r="H508" s="63"/>
      <c r="I508" s="63"/>
      <c r="J508" s="63">
        <v>9</v>
      </c>
      <c r="K508" s="27"/>
      <c r="L508" s="27"/>
      <c r="M508" s="27"/>
    </row>
    <row r="509" spans="1:13" x14ac:dyDescent="0.25">
      <c r="A509" s="126" t="s">
        <v>1069</v>
      </c>
      <c r="B509" s="214" t="str">
        <f>VLOOKUP(MID(A509,1,1),'3a'!A:B,2,0)</f>
        <v>Útvar SVALZ</v>
      </c>
      <c r="C509" s="214">
        <v>1</v>
      </c>
      <c r="D509" s="215" t="s">
        <v>1070</v>
      </c>
      <c r="E509" s="214" t="s">
        <v>3</v>
      </c>
      <c r="F509" s="214"/>
      <c r="G509" s="214"/>
      <c r="H509" s="214"/>
      <c r="I509" s="214"/>
      <c r="J509" s="214">
        <v>9</v>
      </c>
      <c r="K509" s="218"/>
      <c r="L509" s="218"/>
      <c r="M509" s="218"/>
    </row>
    <row r="510" spans="1:13" x14ac:dyDescent="0.25">
      <c r="A510" s="127" t="s">
        <v>1071</v>
      </c>
      <c r="B510" s="63" t="str">
        <f>VLOOKUP(MID(A510,1,1),'3a'!A:B,2,0)</f>
        <v>Útvar SVALZ</v>
      </c>
      <c r="C510" s="63">
        <v>2</v>
      </c>
      <c r="D510" s="64" t="s">
        <v>2419</v>
      </c>
      <c r="E510" s="63" t="s">
        <v>3</v>
      </c>
      <c r="F510" s="63"/>
      <c r="G510" s="63"/>
      <c r="H510" s="63"/>
      <c r="I510" s="63"/>
      <c r="J510" s="63">
        <v>9</v>
      </c>
      <c r="K510" s="27"/>
      <c r="L510" s="27"/>
      <c r="M510" s="27"/>
    </row>
    <row r="511" spans="1:13" x14ac:dyDescent="0.25">
      <c r="A511" s="126" t="s">
        <v>1072</v>
      </c>
      <c r="B511" s="214" t="str">
        <f>VLOOKUP(MID(A511,1,1),'3a'!A:B,2,0)</f>
        <v>Útvar SVALZ</v>
      </c>
      <c r="C511" s="214">
        <v>1</v>
      </c>
      <c r="D511" s="215" t="s">
        <v>2418</v>
      </c>
      <c r="E511" s="214" t="s">
        <v>3</v>
      </c>
      <c r="F511" s="214"/>
      <c r="G511" s="214"/>
      <c r="H511" s="214"/>
      <c r="I511" s="214"/>
      <c r="J511" s="214">
        <v>9</v>
      </c>
      <c r="K511" s="218"/>
      <c r="L511" s="218"/>
      <c r="M511" s="218"/>
    </row>
    <row r="512" spans="1:13" x14ac:dyDescent="0.25">
      <c r="A512" s="127" t="s">
        <v>1073</v>
      </c>
      <c r="B512" s="63" t="str">
        <f>VLOOKUP(MID(A512,1,1),'3a'!A:B,2,0)</f>
        <v>Útvar SVALZ</v>
      </c>
      <c r="C512" s="63">
        <v>2</v>
      </c>
      <c r="D512" s="64" t="s">
        <v>2417</v>
      </c>
      <c r="E512" s="63"/>
      <c r="F512" s="63"/>
      <c r="G512" s="63"/>
      <c r="H512" s="63"/>
      <c r="I512" s="63" t="s">
        <v>3</v>
      </c>
      <c r="J512" s="63">
        <v>11</v>
      </c>
      <c r="K512" s="27"/>
      <c r="L512" s="27"/>
      <c r="M512" s="27"/>
    </row>
    <row r="513" spans="1:13" x14ac:dyDescent="0.25">
      <c r="A513" s="126" t="s">
        <v>1074</v>
      </c>
      <c r="B513" s="214" t="str">
        <f>VLOOKUP(MID(A513,1,1),'3a'!A:B,2,0)</f>
        <v>Stacionár</v>
      </c>
      <c r="C513" s="214">
        <v>1</v>
      </c>
      <c r="D513" s="215" t="s">
        <v>460</v>
      </c>
      <c r="E513" s="214"/>
      <c r="F513" s="214"/>
      <c r="G513" s="214"/>
      <c r="H513" s="214"/>
      <c r="I513" s="214" t="s">
        <v>3</v>
      </c>
      <c r="J513" s="214">
        <v>11</v>
      </c>
      <c r="K513" s="218"/>
      <c r="L513" s="218"/>
      <c r="M513" s="218"/>
    </row>
    <row r="514" spans="1:13" x14ac:dyDescent="0.25">
      <c r="A514" s="127" t="s">
        <v>1075</v>
      </c>
      <c r="B514" s="63" t="str">
        <f>VLOOKUP(MID(A514,1,1),'3a'!A:B,2,0)</f>
        <v>Stacionár</v>
      </c>
      <c r="C514" s="63">
        <v>2</v>
      </c>
      <c r="D514" s="64" t="s">
        <v>464</v>
      </c>
      <c r="E514" s="63"/>
      <c r="F514" s="63"/>
      <c r="G514" s="63"/>
      <c r="H514" s="63"/>
      <c r="I514" s="63" t="s">
        <v>3</v>
      </c>
      <c r="J514" s="63">
        <v>11</v>
      </c>
      <c r="K514" s="27"/>
      <c r="L514" s="27"/>
      <c r="M514" s="27"/>
    </row>
    <row r="515" spans="1:13" x14ac:dyDescent="0.25">
      <c r="A515" s="126" t="s">
        <v>1076</v>
      </c>
      <c r="B515" s="214" t="str">
        <f>VLOOKUP(MID(A515,1,1),'3a'!A:B,2,0)</f>
        <v>Stacionár</v>
      </c>
      <c r="C515" s="214">
        <v>1</v>
      </c>
      <c r="D515" s="215" t="s">
        <v>466</v>
      </c>
      <c r="E515" s="214"/>
      <c r="F515" s="214"/>
      <c r="G515" s="214"/>
      <c r="H515" s="214"/>
      <c r="I515" s="214" t="s">
        <v>3</v>
      </c>
      <c r="J515" s="214">
        <v>11</v>
      </c>
      <c r="K515" s="218"/>
      <c r="L515" s="218"/>
      <c r="M515" s="218"/>
    </row>
    <row r="516" spans="1:13" x14ac:dyDescent="0.25">
      <c r="A516" s="127" t="s">
        <v>1077</v>
      </c>
      <c r="B516" s="63" t="str">
        <f>VLOOKUP(MID(A516,1,1),'3a'!A:B,2,0)</f>
        <v>Stacionár</v>
      </c>
      <c r="C516" s="63">
        <v>2</v>
      </c>
      <c r="D516" s="64" t="s">
        <v>468</v>
      </c>
      <c r="E516" s="63"/>
      <c r="F516" s="63"/>
      <c r="G516" s="63"/>
      <c r="H516" s="63"/>
      <c r="I516" s="63" t="s">
        <v>3</v>
      </c>
      <c r="J516" s="63">
        <v>11</v>
      </c>
      <c r="K516" s="111" t="s">
        <v>2503</v>
      </c>
      <c r="L516" s="133"/>
      <c r="M516" s="27"/>
    </row>
    <row r="517" spans="1:13" x14ac:dyDescent="0.25">
      <c r="A517" s="126" t="s">
        <v>1078</v>
      </c>
      <c r="B517" s="214" t="str">
        <f>VLOOKUP(MID(A517,1,1),'3a'!A:B,2,0)</f>
        <v>Stacionár</v>
      </c>
      <c r="C517" s="214">
        <v>1</v>
      </c>
      <c r="D517" s="215" t="s">
        <v>472</v>
      </c>
      <c r="E517" s="214"/>
      <c r="F517" s="214"/>
      <c r="G517" s="214"/>
      <c r="H517" s="214"/>
      <c r="I517" s="214" t="s">
        <v>3</v>
      </c>
      <c r="J517" s="214">
        <v>11</v>
      </c>
      <c r="K517" s="218"/>
      <c r="L517" s="218"/>
      <c r="M517" s="218"/>
    </row>
    <row r="518" spans="1:13" x14ac:dyDescent="0.25">
      <c r="A518" s="127" t="s">
        <v>1079</v>
      </c>
      <c r="B518" s="63" t="str">
        <f>VLOOKUP(MID(A518,1,1),'3a'!A:B,2,0)</f>
        <v>Stacionár</v>
      </c>
      <c r="C518" s="63">
        <v>2</v>
      </c>
      <c r="D518" s="64" t="s">
        <v>2416</v>
      </c>
      <c r="E518" s="63"/>
      <c r="F518" s="63"/>
      <c r="G518" s="63"/>
      <c r="H518" s="63"/>
      <c r="I518" s="63" t="s">
        <v>3</v>
      </c>
      <c r="J518" s="63">
        <v>11</v>
      </c>
      <c r="K518" s="27"/>
      <c r="L518" s="27"/>
      <c r="M518" s="27"/>
    </row>
    <row r="519" spans="1:13" x14ac:dyDescent="0.25">
      <c r="A519" s="126" t="s">
        <v>1080</v>
      </c>
      <c r="B519" s="214" t="str">
        <f>VLOOKUP(MID(A519,1,1),'3a'!A:B,2,0)</f>
        <v>Stacionár</v>
      </c>
      <c r="C519" s="214">
        <v>1</v>
      </c>
      <c r="D519" s="215" t="s">
        <v>475</v>
      </c>
      <c r="E519" s="214"/>
      <c r="F519" s="214"/>
      <c r="G519" s="214"/>
      <c r="H519" s="214"/>
      <c r="I519" s="214" t="s">
        <v>3</v>
      </c>
      <c r="J519" s="214">
        <v>11</v>
      </c>
      <c r="K519" s="218"/>
      <c r="L519" s="218"/>
      <c r="M519" s="218"/>
    </row>
    <row r="520" spans="1:13" x14ac:dyDescent="0.25">
      <c r="A520" s="127" t="s">
        <v>1081</v>
      </c>
      <c r="B520" s="63" t="str">
        <f>VLOOKUP(MID(A520,1,1),'3a'!A:B,2,0)</f>
        <v>Stacionár</v>
      </c>
      <c r="C520" s="63">
        <v>2</v>
      </c>
      <c r="D520" s="64" t="s">
        <v>477</v>
      </c>
      <c r="E520" s="63"/>
      <c r="F520" s="63"/>
      <c r="G520" s="63"/>
      <c r="H520" s="63"/>
      <c r="I520" s="63" t="s">
        <v>3</v>
      </c>
      <c r="J520" s="63">
        <v>11</v>
      </c>
      <c r="K520" s="27"/>
      <c r="L520" s="27"/>
      <c r="M520" s="27"/>
    </row>
    <row r="521" spans="1:13" x14ac:dyDescent="0.25">
      <c r="A521" s="126" t="s">
        <v>1082</v>
      </c>
      <c r="B521" s="214" t="str">
        <f>VLOOKUP(MID(A521,1,1),'3a'!A:B,2,0)</f>
        <v>Stacionár</v>
      </c>
      <c r="C521" s="214">
        <v>1</v>
      </c>
      <c r="D521" s="215" t="s">
        <v>483</v>
      </c>
      <c r="E521" s="214"/>
      <c r="F521" s="214"/>
      <c r="G521" s="214"/>
      <c r="H521" s="214"/>
      <c r="I521" s="214" t="s">
        <v>3</v>
      </c>
      <c r="J521" s="214">
        <v>11</v>
      </c>
      <c r="K521" s="218"/>
      <c r="L521" s="218"/>
      <c r="M521" s="218"/>
    </row>
    <row r="522" spans="1:13" x14ac:dyDescent="0.25">
      <c r="A522" s="127" t="s">
        <v>1083</v>
      </c>
      <c r="B522" s="63" t="str">
        <f>VLOOKUP(MID(A522,1,1),'3a'!A:B,2,0)</f>
        <v>Stacionár</v>
      </c>
      <c r="C522" s="63">
        <v>2</v>
      </c>
      <c r="D522" s="64" t="s">
        <v>485</v>
      </c>
      <c r="E522" s="63"/>
      <c r="F522" s="63"/>
      <c r="G522" s="63"/>
      <c r="H522" s="63"/>
      <c r="I522" s="63" t="s">
        <v>3</v>
      </c>
      <c r="J522" s="63">
        <v>11</v>
      </c>
      <c r="K522" s="27"/>
      <c r="L522" s="27"/>
      <c r="M522" s="27"/>
    </row>
    <row r="523" spans="1:13" x14ac:dyDescent="0.25">
      <c r="A523" s="126" t="s">
        <v>1084</v>
      </c>
      <c r="B523" s="214" t="str">
        <f>VLOOKUP(MID(A523,1,1),'3a'!A:B,2,0)</f>
        <v>Stacionár</v>
      </c>
      <c r="C523" s="214">
        <v>1</v>
      </c>
      <c r="D523" s="215" t="s">
        <v>487</v>
      </c>
      <c r="E523" s="214"/>
      <c r="F523" s="214"/>
      <c r="G523" s="214"/>
      <c r="H523" s="214"/>
      <c r="I523" s="214" t="s">
        <v>3</v>
      </c>
      <c r="J523" s="214">
        <v>11</v>
      </c>
      <c r="K523" s="218"/>
      <c r="L523" s="218"/>
      <c r="M523" s="218"/>
    </row>
    <row r="524" spans="1:13" x14ac:dyDescent="0.25">
      <c r="A524" s="127" t="s">
        <v>1085</v>
      </c>
      <c r="B524" s="63" t="str">
        <f>VLOOKUP(MID(A524,1,1),'3a'!A:B,2,0)</f>
        <v>Stacionár</v>
      </c>
      <c r="C524" s="63">
        <v>2</v>
      </c>
      <c r="D524" s="64" t="s">
        <v>489</v>
      </c>
      <c r="E524" s="63"/>
      <c r="F524" s="63"/>
      <c r="G524" s="63"/>
      <c r="H524" s="63"/>
      <c r="I524" s="63" t="s">
        <v>3</v>
      </c>
      <c r="J524" s="63">
        <v>11</v>
      </c>
      <c r="K524" s="27"/>
      <c r="L524" s="27"/>
      <c r="M524" s="27"/>
    </row>
    <row r="525" spans="1:13" x14ac:dyDescent="0.25">
      <c r="A525" s="126" t="s">
        <v>1086</v>
      </c>
      <c r="B525" s="214" t="str">
        <f>VLOOKUP(MID(A525,1,1),'3a'!A:B,2,0)</f>
        <v>Stacionár</v>
      </c>
      <c r="C525" s="214">
        <v>1</v>
      </c>
      <c r="D525" s="215" t="s">
        <v>679</v>
      </c>
      <c r="E525" s="214"/>
      <c r="F525" s="214"/>
      <c r="G525" s="214"/>
      <c r="H525" s="214"/>
      <c r="I525" s="214" t="s">
        <v>3</v>
      </c>
      <c r="J525" s="214">
        <v>11</v>
      </c>
      <c r="K525" s="218"/>
      <c r="L525" s="218"/>
      <c r="M525" s="218"/>
    </row>
    <row r="526" spans="1:13" x14ac:dyDescent="0.25">
      <c r="A526" s="127" t="s">
        <v>1087</v>
      </c>
      <c r="B526" s="63" t="str">
        <f>VLOOKUP(MID(A526,1,1),'3a'!A:B,2,0)</f>
        <v>Stacionár</v>
      </c>
      <c r="C526" s="63">
        <v>2</v>
      </c>
      <c r="D526" s="64" t="s">
        <v>958</v>
      </c>
      <c r="E526" s="63"/>
      <c r="F526" s="63"/>
      <c r="G526" s="63"/>
      <c r="H526" s="63"/>
      <c r="I526" s="63" t="s">
        <v>3</v>
      </c>
      <c r="J526" s="63">
        <v>11</v>
      </c>
      <c r="K526" s="27"/>
      <c r="L526" s="27"/>
      <c r="M526" s="27"/>
    </row>
    <row r="527" spans="1:13" x14ac:dyDescent="0.25">
      <c r="A527" s="126" t="s">
        <v>1088</v>
      </c>
      <c r="B527" s="214" t="str">
        <f>VLOOKUP(MID(A527,1,1),'3a'!A:B,2,0)</f>
        <v>Stacionár</v>
      </c>
      <c r="C527" s="214">
        <v>1</v>
      </c>
      <c r="D527" s="215" t="s">
        <v>688</v>
      </c>
      <c r="E527" s="214"/>
      <c r="F527" s="214"/>
      <c r="G527" s="214"/>
      <c r="H527" s="214"/>
      <c r="I527" s="214" t="s">
        <v>3</v>
      </c>
      <c r="J527" s="214">
        <v>11</v>
      </c>
      <c r="K527" s="218"/>
      <c r="L527" s="218"/>
      <c r="M527" s="218"/>
    </row>
    <row r="528" spans="1:13" x14ac:dyDescent="0.25">
      <c r="A528" s="127" t="s">
        <v>1089</v>
      </c>
      <c r="B528" s="63" t="str">
        <f>VLOOKUP(MID(A528,1,1),'3a'!A:B,2,0)</f>
        <v>Stacionár</v>
      </c>
      <c r="C528" s="63">
        <v>2</v>
      </c>
      <c r="D528" s="64" t="s">
        <v>690</v>
      </c>
      <c r="E528" s="63"/>
      <c r="F528" s="63"/>
      <c r="G528" s="63"/>
      <c r="H528" s="63"/>
      <c r="I528" s="63" t="s">
        <v>3</v>
      </c>
      <c r="J528" s="63">
        <v>11</v>
      </c>
      <c r="K528" s="27"/>
      <c r="L528" s="27"/>
      <c r="M528" s="27"/>
    </row>
    <row r="529" spans="1:13" x14ac:dyDescent="0.25">
      <c r="A529" s="126" t="s">
        <v>1090</v>
      </c>
      <c r="B529" s="214" t="str">
        <f>VLOOKUP(MID(A529,1,1),'3a'!A:B,2,0)</f>
        <v>Stacionár</v>
      </c>
      <c r="C529" s="214">
        <v>1</v>
      </c>
      <c r="D529" s="215" t="s">
        <v>2415</v>
      </c>
      <c r="E529" s="214"/>
      <c r="F529" s="214"/>
      <c r="G529" s="214"/>
      <c r="H529" s="214"/>
      <c r="I529" s="214" t="s">
        <v>3</v>
      </c>
      <c r="J529" s="214">
        <v>11</v>
      </c>
      <c r="K529" s="218"/>
      <c r="L529" s="218"/>
      <c r="M529" s="218"/>
    </row>
    <row r="530" spans="1:13" x14ac:dyDescent="0.25">
      <c r="A530" s="127" t="s">
        <v>1091</v>
      </c>
      <c r="B530" s="63" t="str">
        <f>VLOOKUP(MID(A530,1,1),'3a'!A:B,2,0)</f>
        <v>Stacionár</v>
      </c>
      <c r="C530" s="63">
        <v>2</v>
      </c>
      <c r="D530" s="64" t="s">
        <v>502</v>
      </c>
      <c r="E530" s="63"/>
      <c r="F530" s="63"/>
      <c r="G530" s="63"/>
      <c r="H530" s="63"/>
      <c r="I530" s="63" t="s">
        <v>3</v>
      </c>
      <c r="J530" s="63">
        <v>11</v>
      </c>
      <c r="K530" s="27"/>
      <c r="L530" s="27"/>
      <c r="M530" s="27"/>
    </row>
    <row r="531" spans="1:13" x14ac:dyDescent="0.25">
      <c r="A531" s="126" t="s">
        <v>1092</v>
      </c>
      <c r="B531" s="214" t="str">
        <f>VLOOKUP(MID(A531,1,1),'3a'!A:B,2,0)</f>
        <v>Stacionár</v>
      </c>
      <c r="C531" s="214">
        <v>1</v>
      </c>
      <c r="D531" s="215" t="s">
        <v>506</v>
      </c>
      <c r="E531" s="214"/>
      <c r="F531" s="214"/>
      <c r="G531" s="214"/>
      <c r="H531" s="214"/>
      <c r="I531" s="214" t="s">
        <v>3</v>
      </c>
      <c r="J531" s="214">
        <v>11</v>
      </c>
      <c r="K531" s="218"/>
      <c r="L531" s="218"/>
      <c r="M531" s="218"/>
    </row>
    <row r="532" spans="1:13" x14ac:dyDescent="0.25">
      <c r="A532" s="127" t="s">
        <v>1093</v>
      </c>
      <c r="B532" s="63" t="str">
        <f>VLOOKUP(MID(A532,1,1),'3a'!A:B,2,0)</f>
        <v>Stacionár</v>
      </c>
      <c r="C532" s="63">
        <v>2</v>
      </c>
      <c r="D532" s="64" t="s">
        <v>510</v>
      </c>
      <c r="E532" s="63"/>
      <c r="F532" s="63"/>
      <c r="G532" s="63"/>
      <c r="H532" s="63"/>
      <c r="I532" s="63" t="s">
        <v>3</v>
      </c>
      <c r="J532" s="63">
        <v>11</v>
      </c>
      <c r="K532" s="27"/>
      <c r="L532" s="27"/>
      <c r="M532" s="27"/>
    </row>
    <row r="533" spans="1:13" x14ac:dyDescent="0.25">
      <c r="A533" s="126" t="s">
        <v>1094</v>
      </c>
      <c r="B533" s="214" t="str">
        <f>VLOOKUP(MID(A533,1,1),'3a'!A:B,2,0)</f>
        <v>Stacionár</v>
      </c>
      <c r="C533" s="214">
        <v>1</v>
      </c>
      <c r="D533" s="215" t="s">
        <v>512</v>
      </c>
      <c r="E533" s="214"/>
      <c r="F533" s="214"/>
      <c r="G533" s="214"/>
      <c r="H533" s="214"/>
      <c r="I533" s="214" t="s">
        <v>3</v>
      </c>
      <c r="J533" s="214">
        <v>11</v>
      </c>
      <c r="K533" s="218"/>
      <c r="L533" s="218"/>
      <c r="M533" s="218"/>
    </row>
    <row r="534" spans="1:13" x14ac:dyDescent="0.25">
      <c r="A534" s="127" t="s">
        <v>1095</v>
      </c>
      <c r="B534" s="63" t="str">
        <f>VLOOKUP(MID(A534,1,1),'3a'!A:B,2,0)</f>
        <v>Stacionár</v>
      </c>
      <c r="C534" s="63">
        <v>2</v>
      </c>
      <c r="D534" s="64" t="s">
        <v>514</v>
      </c>
      <c r="E534" s="63"/>
      <c r="F534" s="63"/>
      <c r="G534" s="63"/>
      <c r="H534" s="63"/>
      <c r="I534" s="63" t="s">
        <v>3</v>
      </c>
      <c r="J534" s="63">
        <v>11</v>
      </c>
      <c r="K534" s="27"/>
      <c r="L534" s="27"/>
      <c r="M534" s="27"/>
    </row>
    <row r="535" spans="1:13" x14ac:dyDescent="0.25">
      <c r="A535" s="126" t="s">
        <v>1096</v>
      </c>
      <c r="B535" s="214" t="str">
        <f>VLOOKUP(MID(A535,1,1),'3a'!A:B,2,0)</f>
        <v>Stacionár</v>
      </c>
      <c r="C535" s="214">
        <v>1</v>
      </c>
      <c r="D535" s="215" t="s">
        <v>518</v>
      </c>
      <c r="E535" s="214"/>
      <c r="F535" s="214"/>
      <c r="G535" s="214"/>
      <c r="H535" s="214"/>
      <c r="I535" s="214" t="s">
        <v>3</v>
      </c>
      <c r="J535" s="214">
        <v>11</v>
      </c>
      <c r="K535" s="218"/>
      <c r="L535" s="218"/>
      <c r="M535" s="218"/>
    </row>
    <row r="536" spans="1:13" x14ac:dyDescent="0.25">
      <c r="A536" s="127" t="s">
        <v>1097</v>
      </c>
      <c r="B536" s="63" t="str">
        <f>VLOOKUP(MID(A536,1,1),'3a'!A:B,2,0)</f>
        <v>Stacionár</v>
      </c>
      <c r="C536" s="63">
        <v>2</v>
      </c>
      <c r="D536" s="64" t="s">
        <v>520</v>
      </c>
      <c r="E536" s="63"/>
      <c r="F536" s="63"/>
      <c r="G536" s="63"/>
      <c r="H536" s="63"/>
      <c r="I536" s="63" t="s">
        <v>3</v>
      </c>
      <c r="J536" s="63">
        <v>11</v>
      </c>
      <c r="K536" s="27"/>
      <c r="L536" s="27"/>
      <c r="M536" s="27"/>
    </row>
    <row r="537" spans="1:13" ht="30" x14ac:dyDescent="0.25">
      <c r="A537" s="126" t="s">
        <v>1098</v>
      </c>
      <c r="B537" s="214" t="str">
        <f>VLOOKUP(MID(A537,1,1),'3a'!A:B,2,0)</f>
        <v>Stacionár</v>
      </c>
      <c r="C537" s="214">
        <v>1</v>
      </c>
      <c r="D537" s="215" t="s">
        <v>522</v>
      </c>
      <c r="E537" s="214" t="s">
        <v>3</v>
      </c>
      <c r="F537" s="214"/>
      <c r="G537" s="214"/>
      <c r="H537" s="214"/>
      <c r="I537" s="214"/>
      <c r="J537" s="214">
        <v>9</v>
      </c>
      <c r="K537" s="218"/>
      <c r="L537" s="222" t="s">
        <v>2665</v>
      </c>
      <c r="M537" s="218"/>
    </row>
    <row r="538" spans="1:13" x14ac:dyDescent="0.25">
      <c r="A538" s="127" t="s">
        <v>1099</v>
      </c>
      <c r="B538" s="63" t="str">
        <f>VLOOKUP(MID(A538,1,1),'3a'!A:B,2,0)</f>
        <v>Stacionár</v>
      </c>
      <c r="C538" s="63">
        <v>2</v>
      </c>
      <c r="D538" s="64" t="s">
        <v>524</v>
      </c>
      <c r="E538" s="63"/>
      <c r="F538" s="63"/>
      <c r="G538" s="63"/>
      <c r="H538" s="63"/>
      <c r="I538" s="63" t="s">
        <v>3</v>
      </c>
      <c r="J538" s="63">
        <v>11</v>
      </c>
      <c r="K538" s="27"/>
      <c r="L538" s="27"/>
      <c r="M538" s="27"/>
    </row>
    <row r="539" spans="1:13" x14ac:dyDescent="0.25">
      <c r="A539" s="126" t="s">
        <v>1100</v>
      </c>
      <c r="B539" s="214" t="str">
        <f>VLOOKUP(MID(A539,1,1),'3a'!A:B,2,0)</f>
        <v>Stacionár</v>
      </c>
      <c r="C539" s="214">
        <v>1</v>
      </c>
      <c r="D539" s="215" t="s">
        <v>532</v>
      </c>
      <c r="E539" s="214"/>
      <c r="F539" s="214"/>
      <c r="G539" s="214"/>
      <c r="H539" s="214"/>
      <c r="I539" s="214" t="s">
        <v>3</v>
      </c>
      <c r="J539" s="214">
        <v>11</v>
      </c>
      <c r="K539" s="218"/>
      <c r="L539" s="218"/>
      <c r="M539" s="218"/>
    </row>
    <row r="540" spans="1:13" x14ac:dyDescent="0.25">
      <c r="A540" s="127" t="s">
        <v>1101</v>
      </c>
      <c r="B540" s="63" t="str">
        <f>VLOOKUP(MID(A540,1,1),'3a'!A:B,2,0)</f>
        <v>Stacionár</v>
      </c>
      <c r="C540" s="63">
        <v>2</v>
      </c>
      <c r="D540" s="64" t="s">
        <v>540</v>
      </c>
      <c r="E540" s="63"/>
      <c r="F540" s="63"/>
      <c r="G540" s="63"/>
      <c r="H540" s="63"/>
      <c r="I540" s="63" t="s">
        <v>3</v>
      </c>
      <c r="J540" s="63">
        <v>11</v>
      </c>
      <c r="K540" s="27"/>
      <c r="L540" s="27"/>
      <c r="M540" s="27"/>
    </row>
    <row r="541" spans="1:13" x14ac:dyDescent="0.25">
      <c r="A541" s="126" t="s">
        <v>1102</v>
      </c>
      <c r="B541" s="214" t="str">
        <f>VLOOKUP(MID(A541,1,1),'3a'!A:B,2,0)</f>
        <v>Stacionár</v>
      </c>
      <c r="C541" s="214">
        <v>1</v>
      </c>
      <c r="D541" s="215" t="s">
        <v>542</v>
      </c>
      <c r="E541" s="214"/>
      <c r="F541" s="214"/>
      <c r="G541" s="214"/>
      <c r="H541" s="214"/>
      <c r="I541" s="214" t="s">
        <v>3</v>
      </c>
      <c r="J541" s="214">
        <v>11</v>
      </c>
      <c r="K541" s="223" t="s">
        <v>2503</v>
      </c>
      <c r="L541" s="223"/>
      <c r="M541" s="218"/>
    </row>
    <row r="542" spans="1:13" x14ac:dyDescent="0.25">
      <c r="A542" s="127" t="s">
        <v>1103</v>
      </c>
      <c r="B542" s="63" t="str">
        <f>VLOOKUP(MID(A542,1,1),'3a'!A:B,2,0)</f>
        <v>Stacionár</v>
      </c>
      <c r="C542" s="63">
        <v>2</v>
      </c>
      <c r="D542" s="64" t="s">
        <v>752</v>
      </c>
      <c r="E542" s="63"/>
      <c r="F542" s="63"/>
      <c r="G542" s="63"/>
      <c r="H542" s="63"/>
      <c r="I542" s="63" t="s">
        <v>3</v>
      </c>
      <c r="J542" s="63">
        <v>11</v>
      </c>
      <c r="K542" s="27"/>
      <c r="L542" s="27"/>
      <c r="M542" s="27"/>
    </row>
    <row r="543" spans="1:13" x14ac:dyDescent="0.25">
      <c r="A543" s="126" t="s">
        <v>1104</v>
      </c>
      <c r="B543" s="214" t="str">
        <f>VLOOKUP(MID(A543,1,1),'3a'!A:B,2,0)</f>
        <v>Stacionár</v>
      </c>
      <c r="C543" s="214">
        <v>1</v>
      </c>
      <c r="D543" s="215" t="s">
        <v>754</v>
      </c>
      <c r="E543" s="214"/>
      <c r="F543" s="214"/>
      <c r="G543" s="214"/>
      <c r="H543" s="214"/>
      <c r="I543" s="214" t="s">
        <v>3</v>
      </c>
      <c r="J543" s="214">
        <v>11</v>
      </c>
      <c r="K543" s="218"/>
      <c r="L543" s="218"/>
      <c r="M543" s="218"/>
    </row>
    <row r="544" spans="1:13" x14ac:dyDescent="0.25">
      <c r="A544" s="127" t="s">
        <v>1105</v>
      </c>
      <c r="B544" s="63" t="str">
        <f>VLOOKUP(MID(A544,1,1),'3a'!A:B,2,0)</f>
        <v>Stacionár</v>
      </c>
      <c r="C544" s="63">
        <v>2</v>
      </c>
      <c r="D544" s="64" t="s">
        <v>555</v>
      </c>
      <c r="E544" s="63"/>
      <c r="F544" s="63"/>
      <c r="G544" s="63"/>
      <c r="H544" s="63"/>
      <c r="I544" s="63" t="s">
        <v>3</v>
      </c>
      <c r="J544" s="63">
        <v>11</v>
      </c>
      <c r="K544" s="111" t="s">
        <v>2503</v>
      </c>
      <c r="L544" s="133"/>
      <c r="M544" s="27"/>
    </row>
    <row r="545" spans="1:13" x14ac:dyDescent="0.25">
      <c r="A545" s="126" t="s">
        <v>2639</v>
      </c>
      <c r="B545" s="214" t="str">
        <f>VLOOKUP(MID(A545,1,1),'3a'!A:B,2,0)</f>
        <v>Stacionár</v>
      </c>
      <c r="C545" s="214">
        <v>1</v>
      </c>
      <c r="D545" s="218" t="s">
        <v>558</v>
      </c>
      <c r="E545" s="218"/>
      <c r="F545" s="218"/>
      <c r="G545" s="218"/>
      <c r="H545" s="218"/>
      <c r="I545" s="214" t="s">
        <v>3</v>
      </c>
      <c r="J545" s="214">
        <v>11</v>
      </c>
      <c r="K545" s="218"/>
      <c r="L545" s="218" t="s">
        <v>2664</v>
      </c>
      <c r="M545" s="218"/>
    </row>
    <row r="546" spans="1:13" x14ac:dyDescent="0.25">
      <c r="A546" s="127" t="s">
        <v>2640</v>
      </c>
      <c r="B546" s="63" t="str">
        <f>VLOOKUP(MID(A546,1,1),'3a'!A:B,2,0)</f>
        <v>Stacionár</v>
      </c>
      <c r="C546" s="63">
        <v>2</v>
      </c>
      <c r="D546" s="78" t="s">
        <v>560</v>
      </c>
      <c r="E546" s="78"/>
      <c r="F546" s="78"/>
      <c r="G546" s="78"/>
      <c r="H546" s="78"/>
      <c r="I546" s="63" t="s">
        <v>3</v>
      </c>
      <c r="J546" s="63">
        <v>11</v>
      </c>
      <c r="K546" s="27"/>
      <c r="L546" s="27" t="s">
        <v>2664</v>
      </c>
      <c r="M546" s="59"/>
    </row>
    <row r="547" spans="1:13" ht="30" x14ac:dyDescent="0.25">
      <c r="A547" s="126" t="s">
        <v>2641</v>
      </c>
      <c r="B547" s="214" t="str">
        <f>VLOOKUP(MID(A547,1,1),'3a'!A:B,2,0)</f>
        <v>Stacionár</v>
      </c>
      <c r="C547" s="214">
        <v>1</v>
      </c>
      <c r="D547" s="218" t="s">
        <v>763</v>
      </c>
      <c r="E547" s="214" t="s">
        <v>3</v>
      </c>
      <c r="F547" s="218"/>
      <c r="G547" s="218"/>
      <c r="H547" s="218"/>
      <c r="I547" s="214"/>
      <c r="J547" s="214">
        <v>9</v>
      </c>
      <c r="K547" s="218"/>
      <c r="L547" s="222" t="s">
        <v>2666</v>
      </c>
      <c r="M547" s="218"/>
    </row>
    <row r="548" spans="1:13" x14ac:dyDescent="0.25">
      <c r="A548" s="127" t="s">
        <v>1106</v>
      </c>
      <c r="B548" s="63" t="str">
        <f>VLOOKUP(MID(A548,1,1),'3a'!A:B,2,0)</f>
        <v>Stacionár</v>
      </c>
      <c r="C548" s="63">
        <v>2</v>
      </c>
      <c r="D548" s="64" t="s">
        <v>586</v>
      </c>
      <c r="E548" s="63"/>
      <c r="F548" s="63"/>
      <c r="G548" s="63"/>
      <c r="H548" s="63"/>
      <c r="I548" s="63" t="s">
        <v>3</v>
      </c>
      <c r="J548" s="63">
        <v>11</v>
      </c>
      <c r="K548" s="27"/>
      <c r="L548" s="27"/>
      <c r="M548" s="27"/>
    </row>
    <row r="549" spans="1:13" ht="30" x14ac:dyDescent="0.25">
      <c r="A549" s="126" t="s">
        <v>1107</v>
      </c>
      <c r="B549" s="214" t="str">
        <f>VLOOKUP(MID(A549,1,1),'3a'!A:B,2,0)</f>
        <v>Stacionár</v>
      </c>
      <c r="C549" s="214">
        <v>1</v>
      </c>
      <c r="D549" s="215" t="s">
        <v>894</v>
      </c>
      <c r="E549" s="214" t="s">
        <v>3</v>
      </c>
      <c r="F549" s="214"/>
      <c r="G549" s="214"/>
      <c r="H549" s="214"/>
      <c r="I549" s="214"/>
      <c r="J549" s="214">
        <v>9</v>
      </c>
      <c r="K549" s="218"/>
      <c r="L549" s="222" t="s">
        <v>2665</v>
      </c>
      <c r="M549" s="218"/>
    </row>
    <row r="550" spans="1:13" ht="15" customHeight="1" x14ac:dyDescent="0.25">
      <c r="A550" s="127" t="s">
        <v>1108</v>
      </c>
      <c r="B550" s="63" t="str">
        <f>VLOOKUP(MID(A550,1,1),'3a'!A:B,2,0)</f>
        <v>Stacionár</v>
      </c>
      <c r="C550" s="63">
        <v>2</v>
      </c>
      <c r="D550" s="64" t="s">
        <v>594</v>
      </c>
      <c r="E550" s="63"/>
      <c r="F550" s="63"/>
      <c r="G550" s="63"/>
      <c r="H550" s="63"/>
      <c r="I550" s="63" t="s">
        <v>3</v>
      </c>
      <c r="J550" s="63">
        <v>11</v>
      </c>
      <c r="K550" s="27"/>
      <c r="L550" s="27"/>
      <c r="M550" s="27"/>
    </row>
    <row r="551" spans="1:13" x14ac:dyDescent="0.25">
      <c r="A551" s="126" t="s">
        <v>1109</v>
      </c>
      <c r="B551" s="214" t="str">
        <f>VLOOKUP(MID(A551,1,1),'3a'!A:B,2,0)</f>
        <v>Stacionár</v>
      </c>
      <c r="C551" s="214">
        <v>1</v>
      </c>
      <c r="D551" s="215" t="s">
        <v>600</v>
      </c>
      <c r="E551" s="214"/>
      <c r="F551" s="214"/>
      <c r="G551" s="214"/>
      <c r="H551" s="214"/>
      <c r="I551" s="214" t="s">
        <v>3</v>
      </c>
      <c r="J551" s="214">
        <v>11</v>
      </c>
      <c r="K551" s="223" t="s">
        <v>2503</v>
      </c>
      <c r="L551" s="223"/>
      <c r="M551" s="218"/>
    </row>
    <row r="552" spans="1:13" ht="15" customHeight="1" x14ac:dyDescent="0.25">
      <c r="A552" s="127" t="s">
        <v>1110</v>
      </c>
      <c r="B552" s="63" t="str">
        <f>VLOOKUP(MID(A552,1,1),'3a'!A:B,2,0)</f>
        <v>Stacionár</v>
      </c>
      <c r="C552" s="63">
        <v>2</v>
      </c>
      <c r="D552" s="64" t="s">
        <v>612</v>
      </c>
      <c r="E552" s="63"/>
      <c r="F552" s="63"/>
      <c r="G552" s="63"/>
      <c r="H552" s="63"/>
      <c r="I552" s="63" t="s">
        <v>3</v>
      </c>
      <c r="J552" s="63">
        <v>11</v>
      </c>
      <c r="K552" s="27"/>
      <c r="L552" s="27"/>
      <c r="M552" s="27"/>
    </row>
    <row r="553" spans="1:13" ht="15" customHeight="1" x14ac:dyDescent="0.25">
      <c r="A553" s="126" t="s">
        <v>2642</v>
      </c>
      <c r="B553" s="214" t="str">
        <f>VLOOKUP(MID(A553,1,1),'3a'!A:B,2,0)</f>
        <v>Stacionár</v>
      </c>
      <c r="C553" s="214">
        <v>1</v>
      </c>
      <c r="D553" s="218" t="s">
        <v>2613</v>
      </c>
      <c r="E553" s="218"/>
      <c r="F553" s="218"/>
      <c r="G553" s="218"/>
      <c r="H553" s="218"/>
      <c r="I553" s="214" t="s">
        <v>3</v>
      </c>
      <c r="J553" s="214">
        <v>11</v>
      </c>
      <c r="K553" s="218"/>
      <c r="L553" s="218" t="s">
        <v>2664</v>
      </c>
      <c r="M553" s="218"/>
    </row>
    <row r="554" spans="1:13" ht="15" customHeight="1" x14ac:dyDescent="0.25">
      <c r="A554" s="127" t="s">
        <v>2643</v>
      </c>
      <c r="B554" s="63" t="str">
        <f>VLOOKUP(MID(A554,1,1),'3a'!A:B,2,0)</f>
        <v>Stacionár</v>
      </c>
      <c r="C554" s="63">
        <v>2</v>
      </c>
      <c r="D554" s="78" t="s">
        <v>2615</v>
      </c>
      <c r="E554" s="78"/>
      <c r="F554" s="78"/>
      <c r="G554" s="78"/>
      <c r="H554" s="78"/>
      <c r="I554" s="63" t="s">
        <v>3</v>
      </c>
      <c r="J554" s="63">
        <v>11</v>
      </c>
      <c r="K554" s="27"/>
      <c r="L554" s="27" t="s">
        <v>2664</v>
      </c>
      <c r="M554" s="27"/>
    </row>
    <row r="555" spans="1:13" ht="15" customHeight="1" x14ac:dyDescent="0.25">
      <c r="A555" s="126" t="s">
        <v>1111</v>
      </c>
      <c r="B555" s="214" t="str">
        <f>VLOOKUP(MID(A555,1,1),'3a'!A:B,2,0)</f>
        <v>Stacionár</v>
      </c>
      <c r="C555" s="214">
        <v>1</v>
      </c>
      <c r="D555" s="215" t="s">
        <v>1112</v>
      </c>
      <c r="E555" s="214"/>
      <c r="F555" s="214"/>
      <c r="G555" s="214"/>
      <c r="H555" s="214"/>
      <c r="I555" s="214" t="s">
        <v>3</v>
      </c>
      <c r="J555" s="214">
        <v>11</v>
      </c>
      <c r="K555" s="218"/>
      <c r="L555" s="218"/>
      <c r="M555" s="218"/>
    </row>
    <row r="556" spans="1:13" ht="15" customHeight="1" x14ac:dyDescent="0.25">
      <c r="A556" s="127" t="s">
        <v>2644</v>
      </c>
      <c r="B556" s="63" t="str">
        <f>VLOOKUP(MID(A556,1,1),'3a'!A:B,2,0)</f>
        <v>Tkanivové zariadenie</v>
      </c>
      <c r="C556" s="63">
        <v>2</v>
      </c>
      <c r="D556" s="78" t="s">
        <v>2414</v>
      </c>
      <c r="E556" s="63" t="s">
        <v>3</v>
      </c>
      <c r="F556" s="78"/>
      <c r="G556" s="78"/>
      <c r="H556" s="78"/>
      <c r="I556" s="78"/>
      <c r="J556" s="63">
        <v>8</v>
      </c>
      <c r="K556" s="27"/>
      <c r="L556" s="27" t="s">
        <v>2664</v>
      </c>
      <c r="M556" s="27"/>
    </row>
    <row r="557" spans="1:13" ht="15" customHeight="1" x14ac:dyDescent="0.25">
      <c r="A557" s="126" t="s">
        <v>2645</v>
      </c>
      <c r="B557" s="214" t="str">
        <f>VLOOKUP(MID(A557,1,1),'3a'!A:B,2,0)</f>
        <v>Tkanivové zariadenie</v>
      </c>
      <c r="C557" s="214">
        <v>1</v>
      </c>
      <c r="D557" s="218" t="s">
        <v>475</v>
      </c>
      <c r="E557" s="214" t="s">
        <v>3</v>
      </c>
      <c r="F557" s="218"/>
      <c r="G557" s="218"/>
      <c r="H557" s="218"/>
      <c r="I557" s="218"/>
      <c r="J557" s="214">
        <v>8</v>
      </c>
      <c r="K557" s="218"/>
      <c r="L557" s="218" t="s">
        <v>2664</v>
      </c>
      <c r="M557" s="218"/>
    </row>
    <row r="558" spans="1:13" ht="15" customHeight="1" x14ac:dyDescent="0.25">
      <c r="A558" s="127" t="s">
        <v>2646</v>
      </c>
      <c r="B558" s="63" t="str">
        <f>VLOOKUP(MID(A558,1,1),'3a'!A:B,2,0)</f>
        <v>Tkanivové zariadenie</v>
      </c>
      <c r="C558" s="63">
        <v>2</v>
      </c>
      <c r="D558" s="78" t="s">
        <v>477</v>
      </c>
      <c r="E558" s="63" t="s">
        <v>3</v>
      </c>
      <c r="F558" s="78"/>
      <c r="G558" s="78"/>
      <c r="H558" s="78"/>
      <c r="I558" s="78"/>
      <c r="J558" s="63">
        <v>8</v>
      </c>
      <c r="K558" s="27"/>
      <c r="L558" s="27" t="s">
        <v>2664</v>
      </c>
      <c r="M558" s="27"/>
    </row>
    <row r="559" spans="1:13" ht="15" customHeight="1" x14ac:dyDescent="0.25">
      <c r="A559" s="126" t="s">
        <v>2647</v>
      </c>
      <c r="B559" s="214" t="str">
        <f>VLOOKUP(MID(A559,1,1),'3a'!A:B,2,0)</f>
        <v>Tkanivové zariadenie</v>
      </c>
      <c r="C559" s="214">
        <v>1</v>
      </c>
      <c r="D559" s="218" t="s">
        <v>485</v>
      </c>
      <c r="E559" s="214" t="s">
        <v>3</v>
      </c>
      <c r="F559" s="218"/>
      <c r="G559" s="218"/>
      <c r="H559" s="218"/>
      <c r="I559" s="218"/>
      <c r="J559" s="214">
        <v>8</v>
      </c>
      <c r="K559" s="218"/>
      <c r="L559" s="218" t="s">
        <v>2664</v>
      </c>
      <c r="M559" s="218"/>
    </row>
    <row r="560" spans="1:13" ht="15" customHeight="1" x14ac:dyDescent="0.25">
      <c r="A560" s="127" t="s">
        <v>2648</v>
      </c>
      <c r="B560" s="63" t="str">
        <f>VLOOKUP(MID(A560,1,1),'3a'!A:B,2,0)</f>
        <v>Tkanivové zariadenie</v>
      </c>
      <c r="C560" s="63">
        <v>2</v>
      </c>
      <c r="D560" s="78" t="s">
        <v>978</v>
      </c>
      <c r="E560" s="63" t="s">
        <v>3</v>
      </c>
      <c r="F560" s="78"/>
      <c r="G560" s="78"/>
      <c r="H560" s="78"/>
      <c r="I560" s="78"/>
      <c r="J560" s="63">
        <v>8</v>
      </c>
      <c r="K560" s="27"/>
      <c r="L560" s="27" t="s">
        <v>2664</v>
      </c>
      <c r="M560" s="27"/>
    </row>
    <row r="561" spans="1:13" s="4" customFormat="1" x14ac:dyDescent="0.25">
      <c r="A561" s="126" t="s">
        <v>2651</v>
      </c>
      <c r="B561" s="214" t="str">
        <f>VLOOKUP(MID(A561,1,1),'3a'!A:B,2,0)</f>
        <v>Tkanivové zariadenie</v>
      </c>
      <c r="C561" s="214">
        <v>1</v>
      </c>
      <c r="D561" s="218" t="s">
        <v>690</v>
      </c>
      <c r="E561" s="214" t="s">
        <v>3</v>
      </c>
      <c r="F561" s="218"/>
      <c r="G561" s="218"/>
      <c r="H561" s="218"/>
      <c r="I561" s="218"/>
      <c r="J561" s="214">
        <v>8</v>
      </c>
      <c r="K561" s="218"/>
      <c r="L561" s="218" t="s">
        <v>2664</v>
      </c>
      <c r="M561" s="218"/>
    </row>
    <row r="562" spans="1:13" ht="15" customHeight="1" x14ac:dyDescent="0.25">
      <c r="A562" s="127" t="s">
        <v>2652</v>
      </c>
      <c r="B562" s="63" t="str">
        <f>VLOOKUP(MID(A562,1,1),'3a'!A:B,2,0)</f>
        <v>Tkanivové zariadenie</v>
      </c>
      <c r="C562" s="63">
        <v>2</v>
      </c>
      <c r="D562" s="78" t="s">
        <v>495</v>
      </c>
      <c r="E562" s="63" t="s">
        <v>3</v>
      </c>
      <c r="F562" s="78"/>
      <c r="G562" s="78"/>
      <c r="H562" s="78"/>
      <c r="I562" s="78"/>
      <c r="J562" s="63">
        <v>8</v>
      </c>
      <c r="K562" s="27"/>
      <c r="L562" s="27" t="s">
        <v>2664</v>
      </c>
      <c r="M562" s="27"/>
    </row>
    <row r="563" spans="1:13" ht="15" customHeight="1" x14ac:dyDescent="0.25">
      <c r="A563" s="126" t="s">
        <v>2649</v>
      </c>
      <c r="B563" s="214" t="str">
        <f>VLOOKUP(MID(A563,1,1),'3a'!A:B,2,0)</f>
        <v>Tkanivové zariadenie</v>
      </c>
      <c r="C563" s="214">
        <v>1</v>
      </c>
      <c r="D563" s="218" t="s">
        <v>717</v>
      </c>
      <c r="E563" s="214" t="s">
        <v>3</v>
      </c>
      <c r="F563" s="218"/>
      <c r="G563" s="218"/>
      <c r="H563" s="218"/>
      <c r="I563" s="218"/>
      <c r="J563" s="214">
        <v>8</v>
      </c>
      <c r="K563" s="218"/>
      <c r="L563" s="218" t="s">
        <v>2664</v>
      </c>
      <c r="M563" s="218"/>
    </row>
    <row r="564" spans="1:13" ht="15" customHeight="1" x14ac:dyDescent="0.25">
      <c r="A564" s="127" t="s">
        <v>2650</v>
      </c>
      <c r="B564" s="63" t="str">
        <f>VLOOKUP(MID(A564,1,1),'3a'!A:B,2,0)</f>
        <v>Tkanivové zariadenie</v>
      </c>
      <c r="C564" s="63">
        <v>2</v>
      </c>
      <c r="D564" s="78" t="s">
        <v>526</v>
      </c>
      <c r="E564" s="63" t="s">
        <v>3</v>
      </c>
      <c r="F564" s="78"/>
      <c r="G564" s="78"/>
      <c r="H564" s="78"/>
      <c r="I564" s="78"/>
      <c r="J564" s="63">
        <v>8</v>
      </c>
      <c r="K564" s="27"/>
      <c r="L564" s="27" t="s">
        <v>2664</v>
      </c>
      <c r="M564" s="27"/>
    </row>
    <row r="565" spans="1:13" ht="15" customHeight="1" x14ac:dyDescent="0.25">
      <c r="A565" s="126" t="s">
        <v>2653</v>
      </c>
      <c r="B565" s="214" t="str">
        <f>VLOOKUP(MID(A565,1,1),'3a'!A:B,2,0)</f>
        <v>Tkanivové zariadenie</v>
      </c>
      <c r="C565" s="214">
        <v>1</v>
      </c>
      <c r="D565" s="218" t="s">
        <v>801</v>
      </c>
      <c r="E565" s="214" t="s">
        <v>3</v>
      </c>
      <c r="F565" s="218"/>
      <c r="G565" s="218"/>
      <c r="H565" s="218"/>
      <c r="I565" s="218"/>
      <c r="J565" s="214">
        <v>8</v>
      </c>
      <c r="K565" s="218"/>
      <c r="L565" s="218" t="s">
        <v>2664</v>
      </c>
      <c r="M565" s="218"/>
    </row>
    <row r="566" spans="1:13" x14ac:dyDescent="0.25">
      <c r="A566" s="127" t="s">
        <v>1113</v>
      </c>
      <c r="B566" s="63" t="str">
        <f>VLOOKUP(MID(A566,1,1),'3a'!A:B,2,0)</f>
        <v>Amb. centrálneho príjmu a ÚPS</v>
      </c>
      <c r="C566" s="63">
        <v>2</v>
      </c>
      <c r="D566" s="64" t="s">
        <v>460</v>
      </c>
      <c r="E566" s="63" t="s">
        <v>3</v>
      </c>
      <c r="F566" s="63"/>
      <c r="G566" s="63"/>
      <c r="H566" s="63"/>
      <c r="I566" s="63"/>
      <c r="J566" s="63">
        <v>9</v>
      </c>
      <c r="K566" s="27"/>
      <c r="L566" s="27"/>
      <c r="M566" s="27"/>
    </row>
    <row r="567" spans="1:13" ht="15" customHeight="1" x14ac:dyDescent="0.25">
      <c r="A567" s="126" t="s">
        <v>1114</v>
      </c>
      <c r="B567" s="214" t="str">
        <f>VLOOKUP(MID(A567,1,1),'3a'!A:B,2,0)</f>
        <v>Amb. centrálneho príjmu a ÚPS</v>
      </c>
      <c r="C567" s="214">
        <v>1</v>
      </c>
      <c r="D567" s="215" t="s">
        <v>462</v>
      </c>
      <c r="E567" s="214" t="s">
        <v>3</v>
      </c>
      <c r="F567" s="214"/>
      <c r="G567" s="214"/>
      <c r="H567" s="214"/>
      <c r="I567" s="214"/>
      <c r="J567" s="214">
        <v>9</v>
      </c>
      <c r="K567" s="218"/>
      <c r="L567" s="218"/>
      <c r="M567" s="218"/>
    </row>
    <row r="568" spans="1:13" ht="15" customHeight="1" x14ac:dyDescent="0.25">
      <c r="A568" s="127" t="s">
        <v>1115</v>
      </c>
      <c r="B568" s="63" t="str">
        <f>VLOOKUP(MID(A568,1,1),'3a'!A:B,2,0)</f>
        <v>Amb. centrálneho príjmu a ÚPS</v>
      </c>
      <c r="C568" s="63">
        <v>2</v>
      </c>
      <c r="D568" s="64" t="s">
        <v>464</v>
      </c>
      <c r="E568" s="63" t="s">
        <v>3</v>
      </c>
      <c r="F568" s="63"/>
      <c r="G568" s="63"/>
      <c r="H568" s="63"/>
      <c r="I568" s="63"/>
      <c r="J568" s="63">
        <v>9</v>
      </c>
      <c r="K568" s="27"/>
      <c r="L568" s="27"/>
      <c r="M568" s="27"/>
    </row>
    <row r="569" spans="1:13" ht="15" customHeight="1" x14ac:dyDescent="0.25">
      <c r="A569" s="126" t="s">
        <v>1116</v>
      </c>
      <c r="B569" s="214" t="str">
        <f>VLOOKUP(MID(A569,1,1),'3a'!A:B,2,0)</f>
        <v>Amb. centrálneho príjmu a ÚPS</v>
      </c>
      <c r="C569" s="214">
        <v>1</v>
      </c>
      <c r="D569" s="215" t="s">
        <v>466</v>
      </c>
      <c r="E569" s="214" t="s">
        <v>3</v>
      </c>
      <c r="F569" s="214"/>
      <c r="G569" s="214"/>
      <c r="H569" s="214"/>
      <c r="I569" s="214"/>
      <c r="J569" s="214">
        <v>9</v>
      </c>
      <c r="K569" s="218"/>
      <c r="L569" s="218"/>
      <c r="M569" s="218"/>
    </row>
    <row r="570" spans="1:13" ht="15" customHeight="1" x14ac:dyDescent="0.25">
      <c r="A570" s="127" t="s">
        <v>1117</v>
      </c>
      <c r="B570" s="63" t="str">
        <f>VLOOKUP(MID(A570,1,1),'3a'!A:B,2,0)</f>
        <v>Amb. centrálneho príjmu a ÚPS</v>
      </c>
      <c r="C570" s="63">
        <v>2</v>
      </c>
      <c r="D570" s="64" t="s">
        <v>468</v>
      </c>
      <c r="E570" s="63"/>
      <c r="F570" s="63"/>
      <c r="G570" s="63"/>
      <c r="H570" s="63"/>
      <c r="I570" s="63" t="s">
        <v>3</v>
      </c>
      <c r="J570" s="63">
        <v>11</v>
      </c>
      <c r="K570" s="111" t="s">
        <v>2503</v>
      </c>
      <c r="L570" s="133"/>
      <c r="M570" s="27"/>
    </row>
    <row r="571" spans="1:13" ht="15" customHeight="1" x14ac:dyDescent="0.25">
      <c r="A571" s="126" t="s">
        <v>1118</v>
      </c>
      <c r="B571" s="214" t="str">
        <f>VLOOKUP(MID(A571,1,1),'3a'!A:B,2,0)</f>
        <v>Amb. centrálneho príjmu a ÚPS</v>
      </c>
      <c r="C571" s="214">
        <v>1</v>
      </c>
      <c r="D571" s="215" t="s">
        <v>472</v>
      </c>
      <c r="E571" s="214" t="s">
        <v>3</v>
      </c>
      <c r="F571" s="214"/>
      <c r="G571" s="214"/>
      <c r="H571" s="214"/>
      <c r="I571" s="214"/>
      <c r="J571" s="214">
        <v>9</v>
      </c>
      <c r="K571" s="218"/>
      <c r="L571" s="218"/>
      <c r="M571" s="218"/>
    </row>
    <row r="572" spans="1:13" ht="15" customHeight="1" x14ac:dyDescent="0.25">
      <c r="A572" s="127" t="s">
        <v>1119</v>
      </c>
      <c r="B572" s="63" t="str">
        <f>VLOOKUP(MID(A572,1,1),'3a'!A:B,2,0)</f>
        <v>Amb. centrálneho príjmu a ÚPS</v>
      </c>
      <c r="C572" s="63">
        <v>2</v>
      </c>
      <c r="D572" s="64" t="s">
        <v>2414</v>
      </c>
      <c r="E572" s="63" t="s">
        <v>3</v>
      </c>
      <c r="F572" s="63"/>
      <c r="G572" s="63"/>
      <c r="H572" s="63"/>
      <c r="I572" s="63"/>
      <c r="J572" s="63">
        <v>9</v>
      </c>
      <c r="K572" s="27"/>
      <c r="L572" s="27"/>
      <c r="M572" s="27"/>
    </row>
    <row r="573" spans="1:13" ht="15" customHeight="1" x14ac:dyDescent="0.25">
      <c r="A573" s="126" t="s">
        <v>1120</v>
      </c>
      <c r="B573" s="214" t="str">
        <f>VLOOKUP(MID(A573,1,1),'3a'!A:B,2,0)</f>
        <v>Amb. centrálneho príjmu a ÚPS</v>
      </c>
      <c r="C573" s="214">
        <v>1</v>
      </c>
      <c r="D573" s="215" t="s">
        <v>475</v>
      </c>
      <c r="E573" s="214" t="s">
        <v>3</v>
      </c>
      <c r="F573" s="214"/>
      <c r="G573" s="214"/>
      <c r="H573" s="214"/>
      <c r="I573" s="214"/>
      <c r="J573" s="214">
        <v>9</v>
      </c>
      <c r="K573" s="218"/>
      <c r="L573" s="218"/>
      <c r="M573" s="218"/>
    </row>
    <row r="574" spans="1:13" x14ac:dyDescent="0.25">
      <c r="A574" s="127" t="s">
        <v>1121</v>
      </c>
      <c r="B574" s="63" t="str">
        <f>VLOOKUP(MID(A574,1,1),'3a'!A:B,2,0)</f>
        <v>Amb. centrálneho príjmu a ÚPS</v>
      </c>
      <c r="C574" s="63">
        <v>2</v>
      </c>
      <c r="D574" s="64" t="s">
        <v>477</v>
      </c>
      <c r="E574" s="63" t="s">
        <v>3</v>
      </c>
      <c r="F574" s="63"/>
      <c r="G574" s="63"/>
      <c r="H574" s="63"/>
      <c r="I574" s="63"/>
      <c r="J574" s="63">
        <v>9</v>
      </c>
      <c r="K574" s="27"/>
      <c r="L574" s="27"/>
      <c r="M574" s="27"/>
    </row>
    <row r="575" spans="1:13" x14ac:dyDescent="0.25">
      <c r="A575" s="126" t="s">
        <v>1122</v>
      </c>
      <c r="B575" s="214" t="str">
        <f>VLOOKUP(MID(A575,1,1),'3a'!A:B,2,0)</f>
        <v>Amb. centrálneho príjmu a ÚPS</v>
      </c>
      <c r="C575" s="214">
        <v>1</v>
      </c>
      <c r="D575" s="215" t="s">
        <v>479</v>
      </c>
      <c r="E575" s="214" t="s">
        <v>3</v>
      </c>
      <c r="F575" s="214"/>
      <c r="G575" s="214"/>
      <c r="H575" s="214"/>
      <c r="I575" s="214"/>
      <c r="J575" s="214">
        <v>9</v>
      </c>
      <c r="K575" s="218"/>
      <c r="L575" s="218"/>
      <c r="M575" s="218"/>
    </row>
    <row r="576" spans="1:13" x14ac:dyDescent="0.25">
      <c r="A576" s="127" t="s">
        <v>1123</v>
      </c>
      <c r="B576" s="63" t="str">
        <f>VLOOKUP(MID(A576,1,1),'3a'!A:B,2,0)</f>
        <v>Amb. centrálneho príjmu a ÚPS</v>
      </c>
      <c r="C576" s="63">
        <v>2</v>
      </c>
      <c r="D576" s="64" t="s">
        <v>481</v>
      </c>
      <c r="E576" s="63" t="s">
        <v>3</v>
      </c>
      <c r="F576" s="63"/>
      <c r="G576" s="63"/>
      <c r="H576" s="63"/>
      <c r="I576" s="63"/>
      <c r="J576" s="63">
        <v>9</v>
      </c>
      <c r="K576" s="27"/>
      <c r="L576" s="27"/>
      <c r="M576" s="27"/>
    </row>
    <row r="577" spans="1:13" x14ac:dyDescent="0.25">
      <c r="A577" s="126" t="s">
        <v>1124</v>
      </c>
      <c r="B577" s="214" t="str">
        <f>VLOOKUP(MID(A577,1,1),'3a'!A:B,2,0)</f>
        <v>Amb. centrálneho príjmu a ÚPS</v>
      </c>
      <c r="C577" s="214">
        <v>1</v>
      </c>
      <c r="D577" s="215" t="s">
        <v>483</v>
      </c>
      <c r="E577" s="214" t="s">
        <v>3</v>
      </c>
      <c r="F577" s="214"/>
      <c r="G577" s="214"/>
      <c r="H577" s="214"/>
      <c r="I577" s="214"/>
      <c r="J577" s="214">
        <v>9</v>
      </c>
      <c r="K577" s="218"/>
      <c r="L577" s="218"/>
      <c r="M577" s="218"/>
    </row>
    <row r="578" spans="1:13" x14ac:dyDescent="0.25">
      <c r="A578" s="127" t="s">
        <v>1125</v>
      </c>
      <c r="B578" s="63" t="str">
        <f>VLOOKUP(MID(A578,1,1),'3a'!A:B,2,0)</f>
        <v>Amb. centrálneho príjmu a ÚPS</v>
      </c>
      <c r="C578" s="63">
        <v>2</v>
      </c>
      <c r="D578" s="64" t="s">
        <v>485</v>
      </c>
      <c r="E578" s="63" t="s">
        <v>3</v>
      </c>
      <c r="F578" s="63"/>
      <c r="G578" s="63"/>
      <c r="H578" s="63"/>
      <c r="I578" s="63"/>
      <c r="J578" s="63">
        <v>9</v>
      </c>
      <c r="K578" s="27"/>
      <c r="L578" s="27"/>
      <c r="M578" s="27"/>
    </row>
    <row r="579" spans="1:13" x14ac:dyDescent="0.25">
      <c r="A579" s="126" t="s">
        <v>1126</v>
      </c>
      <c r="B579" s="214" t="str">
        <f>VLOOKUP(MID(A579,1,1),'3a'!A:B,2,0)</f>
        <v>Amb. centrálneho príjmu a ÚPS</v>
      </c>
      <c r="C579" s="214">
        <v>1</v>
      </c>
      <c r="D579" s="215" t="s">
        <v>487</v>
      </c>
      <c r="E579" s="214" t="s">
        <v>3</v>
      </c>
      <c r="F579" s="214"/>
      <c r="G579" s="214"/>
      <c r="H579" s="214"/>
      <c r="I579" s="214"/>
      <c r="J579" s="214">
        <v>9</v>
      </c>
      <c r="K579" s="218"/>
      <c r="L579" s="218"/>
      <c r="M579" s="218"/>
    </row>
    <row r="580" spans="1:13" x14ac:dyDescent="0.25">
      <c r="A580" s="127" t="s">
        <v>1127</v>
      </c>
      <c r="B580" s="63" t="str">
        <f>VLOOKUP(MID(A580,1,1),'3a'!A:B,2,0)</f>
        <v>Amb. centrálneho príjmu a ÚPS</v>
      </c>
      <c r="C580" s="63">
        <v>2</v>
      </c>
      <c r="D580" s="64" t="s">
        <v>489</v>
      </c>
      <c r="E580" s="63" t="s">
        <v>3</v>
      </c>
      <c r="F580" s="63"/>
      <c r="G580" s="63"/>
      <c r="H580" s="63"/>
      <c r="I580" s="63"/>
      <c r="J580" s="63">
        <v>9</v>
      </c>
      <c r="K580" s="27"/>
      <c r="L580" s="27"/>
      <c r="M580" s="27"/>
    </row>
    <row r="581" spans="1:13" x14ac:dyDescent="0.25">
      <c r="A581" s="126" t="s">
        <v>1128</v>
      </c>
      <c r="B581" s="214" t="str">
        <f>VLOOKUP(MID(A581,1,1),'3a'!A:B,2,0)</f>
        <v>Amb. centrálneho príjmu a ÚPS</v>
      </c>
      <c r="C581" s="214">
        <v>1</v>
      </c>
      <c r="D581" s="215" t="s">
        <v>958</v>
      </c>
      <c r="E581" s="214" t="s">
        <v>3</v>
      </c>
      <c r="F581" s="214"/>
      <c r="G581" s="214"/>
      <c r="H581" s="214"/>
      <c r="I581" s="214"/>
      <c r="J581" s="214">
        <v>9</v>
      </c>
      <c r="K581" s="218"/>
      <c r="L581" s="218"/>
      <c r="M581" s="218"/>
    </row>
    <row r="582" spans="1:13" x14ac:dyDescent="0.25">
      <c r="A582" s="127" t="s">
        <v>1129</v>
      </c>
      <c r="B582" s="63" t="str">
        <f>VLOOKUP(MID(A582,1,1),'3a'!A:B,2,0)</f>
        <v>Amb. centrálneho príjmu a ÚPS</v>
      </c>
      <c r="C582" s="63">
        <v>2</v>
      </c>
      <c r="D582" s="64" t="s">
        <v>688</v>
      </c>
      <c r="E582" s="63" t="s">
        <v>3</v>
      </c>
      <c r="F582" s="63"/>
      <c r="G582" s="63"/>
      <c r="H582" s="63"/>
      <c r="I582" s="63"/>
      <c r="J582" s="63">
        <v>9</v>
      </c>
      <c r="K582" s="27"/>
      <c r="L582" s="27"/>
      <c r="M582" s="27"/>
    </row>
    <row r="583" spans="1:13" x14ac:dyDescent="0.25">
      <c r="A583" s="126" t="s">
        <v>1130</v>
      </c>
      <c r="B583" s="214" t="str">
        <f>VLOOKUP(MID(A583,1,1),'3a'!A:B,2,0)</f>
        <v>Amb. centrálneho príjmu a ÚPS</v>
      </c>
      <c r="C583" s="214">
        <v>1</v>
      </c>
      <c r="D583" s="215" t="s">
        <v>690</v>
      </c>
      <c r="E583" s="214" t="s">
        <v>3</v>
      </c>
      <c r="F583" s="214"/>
      <c r="G583" s="214"/>
      <c r="H583" s="214"/>
      <c r="I583" s="214"/>
      <c r="J583" s="214">
        <v>9</v>
      </c>
      <c r="K583" s="218"/>
      <c r="L583" s="218"/>
      <c r="M583" s="218"/>
    </row>
    <row r="584" spans="1:13" x14ac:dyDescent="0.25">
      <c r="A584" s="127" t="s">
        <v>1131</v>
      </c>
      <c r="B584" s="63" t="str">
        <f>VLOOKUP(MID(A584,1,1),'3a'!A:B,2,0)</f>
        <v>Amb. centrálneho príjmu a ÚPS</v>
      </c>
      <c r="C584" s="63">
        <v>2</v>
      </c>
      <c r="D584" s="64" t="s">
        <v>493</v>
      </c>
      <c r="E584" s="63" t="s">
        <v>3</v>
      </c>
      <c r="F584" s="63"/>
      <c r="G584" s="63"/>
      <c r="H584" s="63"/>
      <c r="I584" s="63"/>
      <c r="J584" s="63">
        <v>9</v>
      </c>
      <c r="K584" s="27"/>
      <c r="L584" s="27"/>
      <c r="M584" s="27"/>
    </row>
    <row r="585" spans="1:13" x14ac:dyDescent="0.25">
      <c r="A585" s="126" t="s">
        <v>1132</v>
      </c>
      <c r="B585" s="214" t="str">
        <f>VLOOKUP(MID(A585,1,1),'3a'!A:B,2,0)</f>
        <v>Amb. centrálneho príjmu a ÚPS</v>
      </c>
      <c r="C585" s="214">
        <v>1</v>
      </c>
      <c r="D585" s="215" t="s">
        <v>495</v>
      </c>
      <c r="E585" s="214" t="s">
        <v>3</v>
      </c>
      <c r="F585" s="214"/>
      <c r="G585" s="214"/>
      <c r="H585" s="214"/>
      <c r="I585" s="214"/>
      <c r="J585" s="214">
        <v>9</v>
      </c>
      <c r="K585" s="218"/>
      <c r="L585" s="218"/>
      <c r="M585" s="218"/>
    </row>
    <row r="586" spans="1:13" x14ac:dyDescent="0.25">
      <c r="A586" s="127" t="s">
        <v>1133</v>
      </c>
      <c r="B586" s="63" t="str">
        <f>VLOOKUP(MID(A586,1,1),'3a'!A:B,2,0)</f>
        <v>Amb. centrálneho príjmu a ÚPS</v>
      </c>
      <c r="C586" s="63">
        <v>2</v>
      </c>
      <c r="D586" s="64" t="s">
        <v>500</v>
      </c>
      <c r="E586" s="63" t="s">
        <v>3</v>
      </c>
      <c r="F586" s="63"/>
      <c r="G586" s="63"/>
      <c r="H586" s="63"/>
      <c r="I586" s="63"/>
      <c r="J586" s="63">
        <v>9</v>
      </c>
      <c r="K586" s="27"/>
      <c r="L586" s="27"/>
      <c r="M586" s="27"/>
    </row>
    <row r="587" spans="1:13" x14ac:dyDescent="0.25">
      <c r="A587" s="126" t="s">
        <v>1134</v>
      </c>
      <c r="B587" s="214" t="str">
        <f>VLOOKUP(MID(A587,1,1),'3a'!A:B,2,0)</f>
        <v>Amb. centrálneho príjmu a ÚPS</v>
      </c>
      <c r="C587" s="214">
        <v>1</v>
      </c>
      <c r="D587" s="215" t="s">
        <v>512</v>
      </c>
      <c r="E587" s="214" t="s">
        <v>3</v>
      </c>
      <c r="F587" s="214"/>
      <c r="G587" s="214"/>
      <c r="H587" s="214"/>
      <c r="I587" s="214"/>
      <c r="J587" s="214">
        <v>9</v>
      </c>
      <c r="K587" s="218"/>
      <c r="L587" s="218"/>
      <c r="M587" s="218"/>
    </row>
    <row r="588" spans="1:13" x14ac:dyDescent="0.25">
      <c r="A588" s="127" t="s">
        <v>1135</v>
      </c>
      <c r="B588" s="63" t="str">
        <f>VLOOKUP(MID(A588,1,1),'3a'!A:B,2,0)</f>
        <v>Amb. centrálneho príjmu a ÚPS</v>
      </c>
      <c r="C588" s="63">
        <v>2</v>
      </c>
      <c r="D588" s="64" t="s">
        <v>516</v>
      </c>
      <c r="E588" s="63" t="s">
        <v>3</v>
      </c>
      <c r="F588" s="63"/>
      <c r="G588" s="63"/>
      <c r="H588" s="63"/>
      <c r="I588" s="63"/>
      <c r="J588" s="63">
        <v>9</v>
      </c>
      <c r="K588" s="27"/>
      <c r="L588" s="27"/>
      <c r="M588" s="27"/>
    </row>
    <row r="589" spans="1:13" x14ac:dyDescent="0.25">
      <c r="A589" s="126" t="s">
        <v>2654</v>
      </c>
      <c r="B589" s="214" t="str">
        <f>VLOOKUP(MID(A589,1,1),'3a'!A:B,2,0)</f>
        <v>Amb. centrálneho príjmu a ÚPS</v>
      </c>
      <c r="C589" s="214">
        <v>1</v>
      </c>
      <c r="D589" s="218" t="s">
        <v>518</v>
      </c>
      <c r="E589" s="214" t="s">
        <v>3</v>
      </c>
      <c r="F589" s="218"/>
      <c r="G589" s="218"/>
      <c r="H589" s="218"/>
      <c r="I589" s="218"/>
      <c r="J589" s="214">
        <v>9</v>
      </c>
      <c r="K589" s="218"/>
      <c r="L589" s="218" t="s">
        <v>2664</v>
      </c>
      <c r="M589" s="218"/>
    </row>
    <row r="590" spans="1:13" x14ac:dyDescent="0.25">
      <c r="A590" s="127" t="s">
        <v>1136</v>
      </c>
      <c r="B590" s="63" t="str">
        <f>VLOOKUP(MID(A590,1,1),'3a'!A:B,2,0)</f>
        <v>Amb. centrálneho príjmu a ÚPS</v>
      </c>
      <c r="C590" s="63">
        <v>2</v>
      </c>
      <c r="D590" s="64" t="s">
        <v>520</v>
      </c>
      <c r="E590" s="63" t="s">
        <v>3</v>
      </c>
      <c r="F590" s="63"/>
      <c r="G590" s="63"/>
      <c r="H590" s="63"/>
      <c r="I590" s="63"/>
      <c r="J590" s="63">
        <v>9</v>
      </c>
      <c r="K590" s="27"/>
      <c r="L590" s="27"/>
      <c r="M590" s="27"/>
    </row>
    <row r="591" spans="1:13" x14ac:dyDescent="0.25">
      <c r="A591" s="126" t="s">
        <v>1137</v>
      </c>
      <c r="B591" s="214" t="str">
        <f>VLOOKUP(MID(A591,1,1),'3a'!A:B,2,0)</f>
        <v>Amb. centrálneho príjmu a ÚPS</v>
      </c>
      <c r="C591" s="214">
        <v>1</v>
      </c>
      <c r="D591" s="215" t="s">
        <v>526</v>
      </c>
      <c r="E591" s="214" t="s">
        <v>3</v>
      </c>
      <c r="F591" s="214"/>
      <c r="G591" s="214"/>
      <c r="H591" s="214"/>
      <c r="I591" s="214"/>
      <c r="J591" s="214">
        <v>9</v>
      </c>
      <c r="K591" s="218"/>
      <c r="L591" s="218"/>
      <c r="M591" s="218"/>
    </row>
    <row r="592" spans="1:13" x14ac:dyDescent="0.25">
      <c r="A592" s="127" t="s">
        <v>1138</v>
      </c>
      <c r="B592" s="63" t="str">
        <f>VLOOKUP(MID(A592,1,1),'3a'!A:B,2,0)</f>
        <v>Amb. centrálneho príjmu a ÚPS</v>
      </c>
      <c r="C592" s="63">
        <v>2</v>
      </c>
      <c r="D592" s="64" t="s">
        <v>528</v>
      </c>
      <c r="E592" s="63" t="s">
        <v>3</v>
      </c>
      <c r="F592" s="63"/>
      <c r="G592" s="63"/>
      <c r="H592" s="63"/>
      <c r="I592" s="63"/>
      <c r="J592" s="63">
        <v>9</v>
      </c>
      <c r="K592" s="27"/>
      <c r="L592" s="27"/>
      <c r="M592" s="27"/>
    </row>
    <row r="593" spans="1:13" x14ac:dyDescent="0.25">
      <c r="A593" s="126" t="s">
        <v>1139</v>
      </c>
      <c r="B593" s="214" t="str">
        <f>VLOOKUP(MID(A593,1,1),'3a'!A:B,2,0)</f>
        <v>Amb. centrálneho príjmu a ÚPS</v>
      </c>
      <c r="C593" s="214">
        <v>1</v>
      </c>
      <c r="D593" s="215" t="s">
        <v>530</v>
      </c>
      <c r="E593" s="214" t="s">
        <v>3</v>
      </c>
      <c r="F593" s="214"/>
      <c r="G593" s="214"/>
      <c r="H593" s="214"/>
      <c r="I593" s="214"/>
      <c r="J593" s="214">
        <v>9</v>
      </c>
      <c r="K593" s="218"/>
      <c r="L593" s="218"/>
      <c r="M593" s="218"/>
    </row>
    <row r="594" spans="1:13" x14ac:dyDescent="0.25">
      <c r="A594" s="127" t="s">
        <v>1140</v>
      </c>
      <c r="B594" s="63" t="str">
        <f>VLOOKUP(MID(A594,1,1),'3a'!A:B,2,0)</f>
        <v>Amb. centrálneho príjmu a ÚPS</v>
      </c>
      <c r="C594" s="63">
        <v>2</v>
      </c>
      <c r="D594" s="64" t="s">
        <v>532</v>
      </c>
      <c r="E594" s="63"/>
      <c r="F594" s="63"/>
      <c r="G594" s="63"/>
      <c r="H594" s="63"/>
      <c r="I594" s="63" t="s">
        <v>3</v>
      </c>
      <c r="J594" s="63">
        <v>11</v>
      </c>
      <c r="K594" s="111" t="s">
        <v>2503</v>
      </c>
      <c r="L594" s="133"/>
      <c r="M594" s="27"/>
    </row>
    <row r="595" spans="1:13" x14ac:dyDescent="0.25">
      <c r="A595" s="126" t="s">
        <v>1141</v>
      </c>
      <c r="B595" s="214" t="str">
        <f>VLOOKUP(MID(A595,1,1),'3a'!A:B,2,0)</f>
        <v>Amb. centrálneho príjmu a ÚPS</v>
      </c>
      <c r="C595" s="214">
        <v>1</v>
      </c>
      <c r="D595" s="215" t="s">
        <v>546</v>
      </c>
      <c r="E595" s="214" t="s">
        <v>3</v>
      </c>
      <c r="F595" s="214"/>
      <c r="G595" s="214"/>
      <c r="H595" s="214"/>
      <c r="I595" s="214"/>
      <c r="J595" s="214">
        <v>9</v>
      </c>
      <c r="K595" s="218"/>
      <c r="L595" s="218"/>
      <c r="M595" s="218"/>
    </row>
    <row r="596" spans="1:13" x14ac:dyDescent="0.25">
      <c r="A596" s="127" t="s">
        <v>1142</v>
      </c>
      <c r="B596" s="63" t="str">
        <f>VLOOKUP(MID(A596,1,1),'3a'!A:B,2,0)</f>
        <v>Amb. centrálneho príjmu a ÚPS</v>
      </c>
      <c r="C596" s="63">
        <v>2</v>
      </c>
      <c r="D596" s="64" t="s">
        <v>548</v>
      </c>
      <c r="E596" s="63" t="s">
        <v>3</v>
      </c>
      <c r="F596" s="63"/>
      <c r="G596" s="63"/>
      <c r="H596" s="63"/>
      <c r="I596" s="63"/>
      <c r="J596" s="63">
        <v>9</v>
      </c>
      <c r="K596" s="27"/>
      <c r="L596" s="27"/>
      <c r="M596" s="27"/>
    </row>
    <row r="597" spans="1:13" x14ac:dyDescent="0.25">
      <c r="A597" s="126" t="s">
        <v>1143</v>
      </c>
      <c r="B597" s="214" t="str">
        <f>VLOOKUP(MID(A597,1,1),'3a'!A:B,2,0)</f>
        <v>Amb. centrálneho príjmu a ÚPS</v>
      </c>
      <c r="C597" s="214">
        <v>1</v>
      </c>
      <c r="D597" s="215" t="s">
        <v>742</v>
      </c>
      <c r="E597" s="214" t="s">
        <v>3</v>
      </c>
      <c r="F597" s="214"/>
      <c r="G597" s="214"/>
      <c r="H597" s="214"/>
      <c r="I597" s="214"/>
      <c r="J597" s="214">
        <v>9</v>
      </c>
      <c r="K597" s="218"/>
      <c r="L597" s="218"/>
      <c r="M597" s="218"/>
    </row>
    <row r="598" spans="1:13" x14ac:dyDescent="0.25">
      <c r="A598" s="127" t="s">
        <v>1144</v>
      </c>
      <c r="B598" s="63" t="str">
        <f>VLOOKUP(MID(A598,1,1),'3a'!A:B,2,0)</f>
        <v>Amb. centrálneho príjmu a ÚPS</v>
      </c>
      <c r="C598" s="63">
        <v>2</v>
      </c>
      <c r="D598" s="64" t="s">
        <v>776</v>
      </c>
      <c r="E598" s="63" t="s">
        <v>3</v>
      </c>
      <c r="F598" s="63"/>
      <c r="G598" s="63"/>
      <c r="H598" s="63"/>
      <c r="I598" s="63"/>
      <c r="J598" s="63">
        <v>9</v>
      </c>
      <c r="K598" s="27"/>
      <c r="L598" s="27"/>
      <c r="M598" s="27"/>
    </row>
    <row r="599" spans="1:13" x14ac:dyDescent="0.25">
      <c r="A599" s="126" t="s">
        <v>1145</v>
      </c>
      <c r="B599" s="214" t="str">
        <f>VLOOKUP(MID(A599,1,1),'3a'!A:B,2,0)</f>
        <v>Amb. centrálneho príjmu a ÚPS</v>
      </c>
      <c r="C599" s="214">
        <v>1</v>
      </c>
      <c r="D599" s="215" t="s">
        <v>566</v>
      </c>
      <c r="E599" s="214" t="s">
        <v>3</v>
      </c>
      <c r="F599" s="214"/>
      <c r="G599" s="214"/>
      <c r="H599" s="214"/>
      <c r="I599" s="214"/>
      <c r="J599" s="214">
        <v>9</v>
      </c>
      <c r="K599" s="218"/>
      <c r="L599" s="218"/>
      <c r="M599" s="218"/>
    </row>
    <row r="600" spans="1:13" x14ac:dyDescent="0.25">
      <c r="A600" s="127" t="s">
        <v>1146</v>
      </c>
      <c r="B600" s="63" t="str">
        <f>VLOOKUP(MID(A600,1,1),'3a'!A:B,2,0)</f>
        <v>Amb. centrálneho príjmu a ÚPS</v>
      </c>
      <c r="C600" s="63">
        <v>2</v>
      </c>
      <c r="D600" s="64" t="s">
        <v>568</v>
      </c>
      <c r="E600" s="63" t="s">
        <v>3</v>
      </c>
      <c r="F600" s="63"/>
      <c r="G600" s="63"/>
      <c r="H600" s="63"/>
      <c r="I600" s="63"/>
      <c r="J600" s="63">
        <v>9</v>
      </c>
      <c r="K600" s="27"/>
      <c r="L600" s="27"/>
      <c r="M600" s="27"/>
    </row>
    <row r="601" spans="1:13" x14ac:dyDescent="0.25">
      <c r="A601" s="126" t="s">
        <v>1147</v>
      </c>
      <c r="B601" s="214" t="str">
        <f>VLOOKUP(MID(A601,1,1),'3a'!A:B,2,0)</f>
        <v>Amb. centrálneho príjmu a ÚPS</v>
      </c>
      <c r="C601" s="214">
        <v>1</v>
      </c>
      <c r="D601" s="215" t="s">
        <v>586</v>
      </c>
      <c r="E601" s="214" t="s">
        <v>3</v>
      </c>
      <c r="F601" s="214"/>
      <c r="G601" s="214"/>
      <c r="H601" s="214"/>
      <c r="I601" s="214"/>
      <c r="J601" s="214">
        <v>9</v>
      </c>
      <c r="K601" s="218"/>
      <c r="L601" s="218"/>
      <c r="M601" s="218"/>
    </row>
    <row r="602" spans="1:13" x14ac:dyDescent="0.25">
      <c r="A602" s="127" t="s">
        <v>1148</v>
      </c>
      <c r="B602" s="63" t="str">
        <f>VLOOKUP(MID(A602,1,1),'3a'!A:B,2,0)</f>
        <v>Amb. centrálneho príjmu a ÚPS</v>
      </c>
      <c r="C602" s="63">
        <v>2</v>
      </c>
      <c r="D602" s="64" t="s">
        <v>590</v>
      </c>
      <c r="E602" s="63" t="s">
        <v>3</v>
      </c>
      <c r="F602" s="63"/>
      <c r="G602" s="63"/>
      <c r="H602" s="63"/>
      <c r="I602" s="63"/>
      <c r="J602" s="63">
        <v>9</v>
      </c>
      <c r="K602" s="27"/>
      <c r="L602" s="27"/>
      <c r="M602" s="27"/>
    </row>
    <row r="603" spans="1:13" x14ac:dyDescent="0.25">
      <c r="A603" s="126" t="s">
        <v>1149</v>
      </c>
      <c r="B603" s="214" t="str">
        <f>VLOOKUP(MID(A603,1,1),'3a'!A:B,2,0)</f>
        <v>Amb. centrálneho príjmu a ÚPS</v>
      </c>
      <c r="C603" s="214">
        <v>1</v>
      </c>
      <c r="D603" s="215" t="s">
        <v>609</v>
      </c>
      <c r="E603" s="214" t="s">
        <v>3</v>
      </c>
      <c r="F603" s="214"/>
      <c r="G603" s="214"/>
      <c r="H603" s="214"/>
      <c r="I603" s="214"/>
      <c r="J603" s="214">
        <v>9</v>
      </c>
      <c r="K603" s="218"/>
      <c r="L603" s="218"/>
      <c r="M603" s="218"/>
    </row>
    <row r="604" spans="1:13" x14ac:dyDescent="0.25">
      <c r="A604" s="127" t="s">
        <v>1150</v>
      </c>
      <c r="B604" s="63" t="str">
        <f>VLOOKUP(MID(A604,1,1),'3a'!A:B,2,0)</f>
        <v>Amb. centrálneho príjmu a ÚPS</v>
      </c>
      <c r="C604" s="63">
        <v>2</v>
      </c>
      <c r="D604" s="64" t="s">
        <v>612</v>
      </c>
      <c r="E604" s="63" t="s">
        <v>3</v>
      </c>
      <c r="F604" s="63"/>
      <c r="G604" s="63"/>
      <c r="H604" s="63"/>
      <c r="I604" s="63"/>
      <c r="J604" s="63">
        <v>9</v>
      </c>
      <c r="K604" s="27"/>
      <c r="L604" s="27"/>
      <c r="M604" s="27"/>
    </row>
    <row r="605" spans="1:13" x14ac:dyDescent="0.25">
      <c r="A605" s="126" t="s">
        <v>1151</v>
      </c>
      <c r="B605" s="214" t="str">
        <f>VLOOKUP(MID(A605,1,1),'3a'!A:B,2,0)</f>
        <v>Amb. centrálneho príjmu a ÚPS</v>
      </c>
      <c r="C605" s="214">
        <v>1</v>
      </c>
      <c r="D605" s="215" t="s">
        <v>618</v>
      </c>
      <c r="E605" s="214" t="s">
        <v>3</v>
      </c>
      <c r="F605" s="214"/>
      <c r="G605" s="214"/>
      <c r="H605" s="214"/>
      <c r="I605" s="214"/>
      <c r="J605" s="214">
        <v>9</v>
      </c>
      <c r="K605" s="218"/>
      <c r="L605" s="218"/>
      <c r="M605" s="218"/>
    </row>
    <row r="606" spans="1:13" x14ac:dyDescent="0.25">
      <c r="A606" s="127" t="s">
        <v>2655</v>
      </c>
      <c r="B606" s="63" t="str">
        <f>VLOOKUP(MID(A606,1,1),'3a'!A:B,2,0)</f>
        <v>Amb. centrálneho príjmu a ÚPS</v>
      </c>
      <c r="C606" s="63">
        <v>2</v>
      </c>
      <c r="D606" s="78" t="s">
        <v>2656</v>
      </c>
      <c r="E606" s="63" t="s">
        <v>3</v>
      </c>
      <c r="F606" s="78"/>
      <c r="G606" s="78"/>
      <c r="H606" s="78"/>
      <c r="I606" s="78"/>
      <c r="J606" s="63">
        <v>9</v>
      </c>
      <c r="K606" s="27"/>
      <c r="L606" s="27" t="s">
        <v>2664</v>
      </c>
      <c r="M606" s="27"/>
    </row>
    <row r="607" spans="1:13" x14ac:dyDescent="0.25">
      <c r="A607" s="126" t="s">
        <v>2657</v>
      </c>
      <c r="B607" s="214" t="str">
        <f>VLOOKUP(MID(A607,1,1),'3a'!A:B,2,0)</f>
        <v>Amb. centrálneho príjmu a ÚPS</v>
      </c>
      <c r="C607" s="214">
        <v>1</v>
      </c>
      <c r="D607" s="218" t="s">
        <v>2658</v>
      </c>
      <c r="E607" s="214" t="s">
        <v>3</v>
      </c>
      <c r="F607" s="218"/>
      <c r="G607" s="218"/>
      <c r="H607" s="218"/>
      <c r="I607" s="218"/>
      <c r="J607" s="214">
        <v>9</v>
      </c>
      <c r="K607" s="218"/>
      <c r="L607" s="218" t="s">
        <v>2664</v>
      </c>
      <c r="M607" s="218"/>
    </row>
    <row r="608" spans="1:13" x14ac:dyDescent="0.25">
      <c r="A608" s="127" t="s">
        <v>2659</v>
      </c>
      <c r="B608" s="63" t="str">
        <f>VLOOKUP(MID(A608,1,1),'3a'!A:B,2,0)</f>
        <v>Amb. centrálneho príjmu a ÚPS</v>
      </c>
      <c r="C608" s="63">
        <v>2</v>
      </c>
      <c r="D608" s="78" t="s">
        <v>2660</v>
      </c>
      <c r="E608" s="63" t="s">
        <v>3</v>
      </c>
      <c r="F608" s="78"/>
      <c r="G608" s="78"/>
      <c r="H608" s="78"/>
      <c r="I608" s="78"/>
      <c r="J608" s="63">
        <v>9</v>
      </c>
      <c r="K608" s="27"/>
      <c r="L608" s="27" t="s">
        <v>2664</v>
      </c>
      <c r="M608" s="27"/>
    </row>
    <row r="609" spans="1:13" ht="30" x14ac:dyDescent="0.25">
      <c r="A609" s="126" t="s">
        <v>1152</v>
      </c>
      <c r="B609" s="214" t="str">
        <f>VLOOKUP(MID(A609,1,1),'3a'!A:B,2,0)</f>
        <v>Amb. centrálneho príjmu a ÚPS</v>
      </c>
      <c r="C609" s="214">
        <v>1</v>
      </c>
      <c r="D609" s="215" t="s">
        <v>1153</v>
      </c>
      <c r="E609" s="214"/>
      <c r="F609" s="214"/>
      <c r="G609" s="214"/>
      <c r="H609" s="214"/>
      <c r="I609" s="216" t="s">
        <v>447</v>
      </c>
      <c r="J609" s="214">
        <v>11</v>
      </c>
      <c r="K609" s="218"/>
      <c r="L609" s="218"/>
      <c r="M609" s="218"/>
    </row>
    <row r="610" spans="1:13" x14ac:dyDescent="0.25">
      <c r="A610" s="127" t="s">
        <v>1154</v>
      </c>
      <c r="B610" s="63" t="str">
        <f>VLOOKUP(MID(A610,1,1),'3a'!A:B,2,0)</f>
        <v>Pôrodná sála</v>
      </c>
      <c r="C610" s="63">
        <v>2</v>
      </c>
      <c r="D610" s="64" t="s">
        <v>1155</v>
      </c>
      <c r="E610" s="63" t="s">
        <v>3</v>
      </c>
      <c r="F610" s="63"/>
      <c r="G610" s="63"/>
      <c r="H610" s="63"/>
      <c r="I610" s="63"/>
      <c r="J610" s="63">
        <v>5</v>
      </c>
      <c r="K610" s="27"/>
      <c r="L610" s="27"/>
      <c r="M610" s="27"/>
    </row>
    <row r="611" spans="1:13" x14ac:dyDescent="0.25">
      <c r="A611" s="126" t="s">
        <v>1156</v>
      </c>
      <c r="B611" s="214" t="str">
        <f>VLOOKUP(MID(A611,1,1),'3a'!A:B,2,0)</f>
        <v>Operačná sála</v>
      </c>
      <c r="C611" s="214">
        <v>1</v>
      </c>
      <c r="D611" s="215" t="s">
        <v>2414</v>
      </c>
      <c r="E611" s="214" t="s">
        <v>3</v>
      </c>
      <c r="F611" s="214"/>
      <c r="G611" s="214"/>
      <c r="H611" s="214"/>
      <c r="I611" s="214"/>
      <c r="J611" s="214">
        <v>3</v>
      </c>
      <c r="K611" s="218"/>
      <c r="L611" s="218"/>
      <c r="M611" s="218"/>
    </row>
    <row r="612" spans="1:13" x14ac:dyDescent="0.25">
      <c r="A612" s="127" t="s">
        <v>1157</v>
      </c>
      <c r="B612" s="63" t="str">
        <f>VLOOKUP(MID(A612,1,1),'3a'!A:B,2,0)</f>
        <v>Operačná sála</v>
      </c>
      <c r="C612" s="63">
        <v>2</v>
      </c>
      <c r="D612" s="64" t="s">
        <v>475</v>
      </c>
      <c r="E612" s="63" t="s">
        <v>3</v>
      </c>
      <c r="F612" s="63"/>
      <c r="G612" s="63"/>
      <c r="H612" s="63"/>
      <c r="I612" s="63"/>
      <c r="J612" s="63">
        <v>3</v>
      </c>
      <c r="K612" s="27"/>
      <c r="L612" s="27"/>
      <c r="M612" s="27"/>
    </row>
    <row r="613" spans="1:13" x14ac:dyDescent="0.25">
      <c r="A613" s="126" t="s">
        <v>1158</v>
      </c>
      <c r="B613" s="214" t="str">
        <f>VLOOKUP(MID(A613,1,1),'3a'!A:B,2,0)</f>
        <v>Operačná sála</v>
      </c>
      <c r="C613" s="214">
        <v>1</v>
      </c>
      <c r="D613" s="215" t="s">
        <v>477</v>
      </c>
      <c r="E613" s="214" t="s">
        <v>3</v>
      </c>
      <c r="F613" s="214"/>
      <c r="G613" s="214"/>
      <c r="H613" s="214"/>
      <c r="I613" s="214"/>
      <c r="J613" s="214">
        <v>3</v>
      </c>
      <c r="K613" s="218"/>
      <c r="L613" s="218"/>
      <c r="M613" s="218"/>
    </row>
    <row r="614" spans="1:13" x14ac:dyDescent="0.25">
      <c r="A614" s="127" t="s">
        <v>1159</v>
      </c>
      <c r="B614" s="63" t="str">
        <f>VLOOKUP(MID(A614,1,1),'3a'!A:B,2,0)</f>
        <v>Operačná sála</v>
      </c>
      <c r="C614" s="63">
        <v>2</v>
      </c>
      <c r="D614" s="64" t="s">
        <v>479</v>
      </c>
      <c r="E614" s="63" t="s">
        <v>3</v>
      </c>
      <c r="F614" s="63"/>
      <c r="G614" s="63"/>
      <c r="H614" s="63"/>
      <c r="I614" s="63"/>
      <c r="J614" s="63">
        <v>3</v>
      </c>
      <c r="K614" s="27"/>
      <c r="L614" s="27"/>
      <c r="M614" s="27"/>
    </row>
    <row r="615" spans="1:13" x14ac:dyDescent="0.25">
      <c r="A615" s="126" t="s">
        <v>1160</v>
      </c>
      <c r="B615" s="214" t="str">
        <f>VLOOKUP(MID(A615,1,1),'3a'!A:B,2,0)</f>
        <v>Operačná sála</v>
      </c>
      <c r="C615" s="214">
        <v>1</v>
      </c>
      <c r="D615" s="215" t="s">
        <v>481</v>
      </c>
      <c r="E615" s="214" t="s">
        <v>3</v>
      </c>
      <c r="F615" s="214"/>
      <c r="G615" s="214"/>
      <c r="H615" s="214"/>
      <c r="I615" s="214"/>
      <c r="J615" s="214">
        <v>3</v>
      </c>
      <c r="K615" s="218"/>
      <c r="L615" s="218"/>
      <c r="M615" s="218"/>
    </row>
    <row r="616" spans="1:13" x14ac:dyDescent="0.25">
      <c r="A616" s="127" t="s">
        <v>1161</v>
      </c>
      <c r="B616" s="63" t="str">
        <f>VLOOKUP(MID(A616,1,1),'3a'!A:B,2,0)</f>
        <v>Operačná sála</v>
      </c>
      <c r="C616" s="63">
        <v>2</v>
      </c>
      <c r="D616" s="64" t="s">
        <v>483</v>
      </c>
      <c r="E616" s="63" t="s">
        <v>3</v>
      </c>
      <c r="F616" s="63"/>
      <c r="G616" s="63"/>
      <c r="H616" s="63"/>
      <c r="I616" s="63"/>
      <c r="J616" s="63">
        <v>3</v>
      </c>
      <c r="K616" s="27"/>
      <c r="L616" s="27"/>
      <c r="M616" s="27"/>
    </row>
    <row r="617" spans="1:13" x14ac:dyDescent="0.25">
      <c r="A617" s="126" t="s">
        <v>1162</v>
      </c>
      <c r="B617" s="214" t="str">
        <f>VLOOKUP(MID(A617,1,1),'3a'!A:B,2,0)</f>
        <v>Operačná sála</v>
      </c>
      <c r="C617" s="214">
        <v>1</v>
      </c>
      <c r="D617" s="215" t="s">
        <v>485</v>
      </c>
      <c r="E617" s="214" t="s">
        <v>3</v>
      </c>
      <c r="F617" s="214"/>
      <c r="G617" s="214"/>
      <c r="H617" s="214"/>
      <c r="I617" s="214"/>
      <c r="J617" s="214">
        <v>3</v>
      </c>
      <c r="K617" s="218"/>
      <c r="L617" s="218"/>
      <c r="M617" s="218"/>
    </row>
    <row r="618" spans="1:13" x14ac:dyDescent="0.25">
      <c r="A618" s="127" t="s">
        <v>1163</v>
      </c>
      <c r="B618" s="63" t="str">
        <f>VLOOKUP(MID(A618,1,1),'3a'!A:B,2,0)</f>
        <v>Operačná sála</v>
      </c>
      <c r="C618" s="63">
        <v>2</v>
      </c>
      <c r="D618" s="64" t="s">
        <v>493</v>
      </c>
      <c r="E618" s="63" t="s">
        <v>3</v>
      </c>
      <c r="F618" s="63"/>
      <c r="G618" s="63"/>
      <c r="H618" s="63"/>
      <c r="I618" s="63"/>
      <c r="J618" s="63">
        <v>3</v>
      </c>
      <c r="K618" s="27"/>
      <c r="L618" s="27"/>
      <c r="M618" s="27"/>
    </row>
    <row r="619" spans="1:13" x14ac:dyDescent="0.25">
      <c r="A619" s="126" t="s">
        <v>1164</v>
      </c>
      <c r="B619" s="214" t="str">
        <f>VLOOKUP(MID(A619,1,1),'3a'!A:B,2,0)</f>
        <v>Operačná sála</v>
      </c>
      <c r="C619" s="214">
        <v>1</v>
      </c>
      <c r="D619" s="215" t="s">
        <v>495</v>
      </c>
      <c r="E619" s="214" t="s">
        <v>3</v>
      </c>
      <c r="F619" s="214"/>
      <c r="G619" s="214"/>
      <c r="H619" s="214"/>
      <c r="I619" s="214"/>
      <c r="J619" s="214">
        <v>3</v>
      </c>
      <c r="K619" s="218"/>
      <c r="L619" s="218"/>
      <c r="M619" s="218"/>
    </row>
    <row r="620" spans="1:13" x14ac:dyDescent="0.25">
      <c r="A620" s="127" t="s">
        <v>1165</v>
      </c>
      <c r="B620" s="63" t="str">
        <f>VLOOKUP(MID(A620,1,1),'3a'!A:B,2,0)</f>
        <v>Operačná sála</v>
      </c>
      <c r="C620" s="63">
        <v>2</v>
      </c>
      <c r="D620" s="64" t="s">
        <v>526</v>
      </c>
      <c r="E620" s="63" t="s">
        <v>3</v>
      </c>
      <c r="F620" s="63"/>
      <c r="G620" s="63"/>
      <c r="H620" s="63"/>
      <c r="I620" s="63"/>
      <c r="J620" s="63">
        <v>3</v>
      </c>
      <c r="K620" s="27"/>
      <c r="L620" s="27"/>
      <c r="M620" s="27"/>
    </row>
    <row r="621" spans="1:13" x14ac:dyDescent="0.25">
      <c r="A621" s="126" t="s">
        <v>1166</v>
      </c>
      <c r="B621" s="214" t="str">
        <f>VLOOKUP(MID(A621,1,1),'3a'!A:B,2,0)</f>
        <v>Operačná sála</v>
      </c>
      <c r="C621" s="214">
        <v>1</v>
      </c>
      <c r="D621" s="215" t="s">
        <v>528</v>
      </c>
      <c r="E621" s="214" t="s">
        <v>3</v>
      </c>
      <c r="F621" s="214"/>
      <c r="G621" s="214"/>
      <c r="H621" s="214"/>
      <c r="I621" s="214"/>
      <c r="J621" s="214">
        <v>3</v>
      </c>
      <c r="K621" s="218"/>
      <c r="L621" s="218"/>
      <c r="M621" s="224"/>
    </row>
    <row r="622" spans="1:13" x14ac:dyDescent="0.25">
      <c r="A622" s="127" t="s">
        <v>1167</v>
      </c>
      <c r="B622" s="63" t="str">
        <f>VLOOKUP(MID(A622,1,1),'3a'!A:B,2,0)</f>
        <v>Operačná sála</v>
      </c>
      <c r="C622" s="63">
        <v>2</v>
      </c>
      <c r="D622" s="64" t="s">
        <v>530</v>
      </c>
      <c r="E622" s="63" t="s">
        <v>3</v>
      </c>
      <c r="F622" s="63"/>
      <c r="G622" s="63"/>
      <c r="H622" s="63"/>
      <c r="I622" s="63"/>
      <c r="J622" s="63">
        <v>3</v>
      </c>
      <c r="K622" s="27"/>
      <c r="L622" s="27"/>
      <c r="M622" s="27"/>
    </row>
    <row r="623" spans="1:13" x14ac:dyDescent="0.25">
      <c r="A623" s="126" t="s">
        <v>1168</v>
      </c>
      <c r="B623" s="214" t="str">
        <f>VLOOKUP(MID(A623,1,1),'3a'!A:B,2,0)</f>
        <v>Operačná sála</v>
      </c>
      <c r="C623" s="214">
        <v>1</v>
      </c>
      <c r="D623" s="221" t="s">
        <v>2388</v>
      </c>
      <c r="E623" s="214" t="s">
        <v>3</v>
      </c>
      <c r="F623" s="214"/>
      <c r="G623" s="214"/>
      <c r="H623" s="214"/>
      <c r="I623" s="214"/>
      <c r="J623" s="214">
        <v>3</v>
      </c>
      <c r="K623" s="218"/>
      <c r="L623" s="218"/>
      <c r="M623" s="218"/>
    </row>
    <row r="624" spans="1:13" x14ac:dyDescent="0.25">
      <c r="A624" s="127" t="s">
        <v>1169</v>
      </c>
      <c r="B624" s="63" t="str">
        <f>VLOOKUP(MID(A624,1,1),'3a'!A:B,2,0)</f>
        <v>Operačná sála</v>
      </c>
      <c r="C624" s="63">
        <v>2</v>
      </c>
      <c r="D624" s="64" t="s">
        <v>544</v>
      </c>
      <c r="E624" s="63" t="s">
        <v>3</v>
      </c>
      <c r="F624" s="63"/>
      <c r="G624" s="63"/>
      <c r="H624" s="63"/>
      <c r="I624" s="63"/>
      <c r="J624" s="63">
        <v>3</v>
      </c>
      <c r="K624" s="27"/>
      <c r="L624" s="27"/>
      <c r="M624" s="27"/>
    </row>
    <row r="625" spans="1:13" x14ac:dyDescent="0.25">
      <c r="A625" s="126" t="s">
        <v>1170</v>
      </c>
      <c r="B625" s="214" t="str">
        <f>VLOOKUP(MID(A625,1,1),'3a'!A:B,2,0)</f>
        <v>Operačná sála</v>
      </c>
      <c r="C625" s="214">
        <v>1</v>
      </c>
      <c r="D625" s="215" t="s">
        <v>546</v>
      </c>
      <c r="E625" s="214" t="s">
        <v>3</v>
      </c>
      <c r="F625" s="214"/>
      <c r="G625" s="214"/>
      <c r="H625" s="214"/>
      <c r="I625" s="214"/>
      <c r="J625" s="214">
        <v>3</v>
      </c>
      <c r="K625" s="218"/>
      <c r="L625" s="218"/>
      <c r="M625" s="218"/>
    </row>
    <row r="626" spans="1:13" x14ac:dyDescent="0.25">
      <c r="A626" s="127" t="s">
        <v>1171</v>
      </c>
      <c r="B626" s="63" t="str">
        <f>VLOOKUP(MID(A626,1,1),'3a'!A:B,2,0)</f>
        <v>Operačná sála</v>
      </c>
      <c r="C626" s="63">
        <v>2</v>
      </c>
      <c r="D626" s="64" t="s">
        <v>548</v>
      </c>
      <c r="E626" s="63" t="s">
        <v>3</v>
      </c>
      <c r="F626" s="63"/>
      <c r="G626" s="63"/>
      <c r="H626" s="63"/>
      <c r="I626" s="63"/>
      <c r="J626" s="63">
        <v>3</v>
      </c>
      <c r="K626" s="27"/>
      <c r="L626" s="27"/>
      <c r="M626" s="27"/>
    </row>
    <row r="627" spans="1:13" x14ac:dyDescent="0.25">
      <c r="A627" s="126" t="s">
        <v>1172</v>
      </c>
      <c r="B627" s="214" t="str">
        <f>VLOOKUP(MID(A627,1,1),'3a'!A:B,2,0)</f>
        <v>Operačná sála</v>
      </c>
      <c r="C627" s="214">
        <v>1</v>
      </c>
      <c r="D627" s="215" t="s">
        <v>550</v>
      </c>
      <c r="E627" s="214" t="s">
        <v>3</v>
      </c>
      <c r="F627" s="214"/>
      <c r="G627" s="214"/>
      <c r="H627" s="214"/>
      <c r="I627" s="214"/>
      <c r="J627" s="214">
        <v>3</v>
      </c>
      <c r="K627" s="218"/>
      <c r="L627" s="218"/>
      <c r="M627" s="218"/>
    </row>
    <row r="628" spans="1:13" x14ac:dyDescent="0.25">
      <c r="A628" s="127" t="s">
        <v>1173</v>
      </c>
      <c r="B628" s="63" t="str">
        <f>VLOOKUP(MID(A628,1,1),'3a'!A:B,2,0)</f>
        <v>Operačná sála</v>
      </c>
      <c r="C628" s="63">
        <v>2</v>
      </c>
      <c r="D628" s="64" t="s">
        <v>742</v>
      </c>
      <c r="E628" s="63" t="s">
        <v>3</v>
      </c>
      <c r="F628" s="63"/>
      <c r="G628" s="63"/>
      <c r="H628" s="63"/>
      <c r="I628" s="63"/>
      <c r="J628" s="63">
        <v>3</v>
      </c>
      <c r="K628" s="27"/>
      <c r="L628" s="27"/>
      <c r="M628" s="27"/>
    </row>
    <row r="629" spans="1:13" x14ac:dyDescent="0.25">
      <c r="A629" s="126" t="s">
        <v>2661</v>
      </c>
      <c r="B629" s="214" t="str">
        <f>VLOOKUP(MID(A629,1,1),'3a'!A:B,2,0)</f>
        <v>Operačná sála</v>
      </c>
      <c r="C629" s="214">
        <v>1</v>
      </c>
      <c r="D629" s="218" t="s">
        <v>566</v>
      </c>
      <c r="E629" s="214" t="s">
        <v>3</v>
      </c>
      <c r="F629" s="218"/>
      <c r="G629" s="218"/>
      <c r="H629" s="218"/>
      <c r="I629" s="218"/>
      <c r="J629" s="214">
        <v>3</v>
      </c>
      <c r="K629" s="218"/>
      <c r="L629" s="218" t="s">
        <v>2664</v>
      </c>
      <c r="M629" s="218"/>
    </row>
    <row r="630" spans="1:13" x14ac:dyDescent="0.25">
      <c r="A630" s="127" t="s">
        <v>1174</v>
      </c>
      <c r="B630" s="63" t="str">
        <f>VLOOKUP(MID(A630,1,1),'3a'!A:B,2,0)</f>
        <v>Operačná sála</v>
      </c>
      <c r="C630" s="63">
        <v>2</v>
      </c>
      <c r="D630" s="64" t="s">
        <v>588</v>
      </c>
      <c r="E630" s="63" t="s">
        <v>3</v>
      </c>
      <c r="F630" s="63"/>
      <c r="G630" s="63"/>
      <c r="H630" s="63"/>
      <c r="I630" s="63"/>
      <c r="J630" s="63">
        <v>3</v>
      </c>
      <c r="K630" s="27"/>
      <c r="L630" s="27"/>
      <c r="M630" s="27"/>
    </row>
    <row r="631" spans="1:13" x14ac:dyDescent="0.25">
      <c r="A631" s="126" t="s">
        <v>1175</v>
      </c>
      <c r="B631" s="214" t="str">
        <f>VLOOKUP(MID(A631,1,1),'3a'!A:B,2,0)</f>
        <v>Operačná sála</v>
      </c>
      <c r="C631" s="214">
        <v>1</v>
      </c>
      <c r="D631" s="215" t="s">
        <v>590</v>
      </c>
      <c r="E631" s="214" t="s">
        <v>3</v>
      </c>
      <c r="F631" s="214"/>
      <c r="G631" s="214"/>
      <c r="H631" s="214"/>
      <c r="I631" s="214"/>
      <c r="J631" s="214">
        <v>3</v>
      </c>
      <c r="K631" s="218"/>
      <c r="L631" s="218"/>
      <c r="M631" s="218"/>
    </row>
    <row r="632" spans="1:13" x14ac:dyDescent="0.25">
      <c r="A632" s="127" t="s">
        <v>1176</v>
      </c>
      <c r="B632" s="63" t="str">
        <f>VLOOKUP(MID(A632,1,1),'3a'!A:B,2,0)</f>
        <v>Operačná sála</v>
      </c>
      <c r="C632" s="63">
        <v>2</v>
      </c>
      <c r="D632" s="64" t="s">
        <v>598</v>
      </c>
      <c r="E632" s="63" t="s">
        <v>3</v>
      </c>
      <c r="F632" s="63"/>
      <c r="G632" s="63"/>
      <c r="H632" s="63"/>
      <c r="I632" s="63"/>
      <c r="J632" s="63">
        <v>3</v>
      </c>
      <c r="K632" s="27"/>
      <c r="L632" s="27"/>
      <c r="M632" s="27"/>
    </row>
    <row r="633" spans="1:13" x14ac:dyDescent="0.25">
      <c r="A633" s="126" t="s">
        <v>1177</v>
      </c>
      <c r="B633" s="214" t="str">
        <f>VLOOKUP(MID(A633,1,1),'3a'!A:B,2,0)</f>
        <v>Operačná sála</v>
      </c>
      <c r="C633" s="214">
        <v>1</v>
      </c>
      <c r="D633" s="215" t="s">
        <v>604</v>
      </c>
      <c r="E633" s="214" t="s">
        <v>3</v>
      </c>
      <c r="F633" s="214"/>
      <c r="G633" s="214"/>
      <c r="H633" s="214"/>
      <c r="I633" s="214"/>
      <c r="J633" s="214">
        <v>3</v>
      </c>
      <c r="K633" s="218"/>
      <c r="L633" s="218"/>
      <c r="M633" s="218"/>
    </row>
    <row r="634" spans="1:13" x14ac:dyDescent="0.25">
      <c r="A634" s="127" t="s">
        <v>1178</v>
      </c>
      <c r="B634" s="63" t="str">
        <f>VLOOKUP(MID(A634,1,1),'3a'!A:B,2,0)</f>
        <v>Operačná sála</v>
      </c>
      <c r="C634" s="63">
        <v>2</v>
      </c>
      <c r="D634" s="64" t="s">
        <v>606</v>
      </c>
      <c r="E634" s="63" t="s">
        <v>3</v>
      </c>
      <c r="F634" s="63"/>
      <c r="G634" s="63"/>
      <c r="H634" s="63"/>
      <c r="I634" s="63"/>
      <c r="J634" s="63">
        <v>3</v>
      </c>
      <c r="K634" s="27"/>
      <c r="L634" s="27"/>
      <c r="M634" s="27"/>
    </row>
    <row r="635" spans="1:13" x14ac:dyDescent="0.25">
      <c r="A635" s="126" t="s">
        <v>1179</v>
      </c>
      <c r="B635" s="214" t="str">
        <f>VLOOKUP(MID(A635,1,1),'3a'!A:B,2,0)</f>
        <v>Operačná sála</v>
      </c>
      <c r="C635" s="214">
        <v>1</v>
      </c>
      <c r="D635" s="215" t="s">
        <v>614</v>
      </c>
      <c r="E635" s="214" t="s">
        <v>3</v>
      </c>
      <c r="F635" s="214"/>
      <c r="G635" s="214"/>
      <c r="H635" s="214"/>
      <c r="I635" s="214"/>
      <c r="J635" s="214">
        <v>3</v>
      </c>
      <c r="K635" s="218"/>
      <c r="L635" s="218"/>
      <c r="M635" s="218"/>
    </row>
    <row r="636" spans="1:13" x14ac:dyDescent="0.25">
      <c r="A636" s="127" t="s">
        <v>1180</v>
      </c>
      <c r="B636" s="63" t="str">
        <f>VLOOKUP(MID(A636,1,1),'3a'!A:B,2,0)</f>
        <v>Operačná sála</v>
      </c>
      <c r="C636" s="63">
        <v>2</v>
      </c>
      <c r="D636" s="64" t="s">
        <v>618</v>
      </c>
      <c r="E636" s="63" t="s">
        <v>3</v>
      </c>
      <c r="F636" s="63"/>
      <c r="G636" s="63"/>
      <c r="H636" s="63"/>
      <c r="I636" s="63"/>
      <c r="J636" s="63">
        <v>3</v>
      </c>
      <c r="K636" s="27"/>
      <c r="L636" s="27"/>
      <c r="M636" s="27"/>
    </row>
    <row r="640" spans="1:13" ht="15" customHeight="1" x14ac:dyDescent="0.25">
      <c r="B640" s="237"/>
      <c r="C640" s="230"/>
      <c r="D640" s="237"/>
      <c r="E640" s="237"/>
      <c r="F640" s="237"/>
      <c r="G640" s="237"/>
      <c r="H640" s="237"/>
      <c r="I640" s="237"/>
      <c r="J640" s="237"/>
      <c r="K640" s="237"/>
      <c r="L640" s="237"/>
    </row>
    <row r="641" spans="2:12" x14ac:dyDescent="0.25">
      <c r="B641" s="237"/>
      <c r="C641" s="230"/>
      <c r="D641" s="237"/>
      <c r="E641" s="237"/>
      <c r="F641" s="237"/>
      <c r="G641" s="237"/>
      <c r="H641" s="237"/>
      <c r="I641" s="237"/>
      <c r="J641" s="237"/>
      <c r="K641" s="237"/>
      <c r="L641" s="237"/>
    </row>
  </sheetData>
  <autoFilter ref="A2:M636" xr:uid="{8329E538-61E4-47FE-B13D-DF9BE3C4F348}"/>
  <mergeCells count="1">
    <mergeCell ref="A1:J1"/>
  </mergeCells>
  <conditionalFormatting sqref="J576 B576:B636 A3:J575 C3:C636 A5:A636">
    <cfRule type="expression" dxfId="16" priority="36">
      <formula>"MOD(ROW(),2)=1"</formula>
    </cfRule>
    <cfRule type="expression" dxfId="15" priority="37">
      <formula>"MOD(ROW(),2)=1"</formula>
    </cfRule>
  </conditionalFormatting>
  <conditionalFormatting sqref="A1:A1048576">
    <cfRule type="duplicateValues" dxfId="14" priority="35"/>
  </conditionalFormatting>
  <conditionalFormatting sqref="J577:J636">
    <cfRule type="expression" dxfId="13" priority="33">
      <formula>"MOD(ROW(),2)=1"</formula>
    </cfRule>
    <cfRule type="expression" dxfId="12" priority="34">
      <formula>"MOD(ROW(),2)=1"</formula>
    </cfRule>
  </conditionalFormatting>
  <conditionalFormatting sqref="I618">
    <cfRule type="expression" dxfId="11" priority="29">
      <formula>"MOD(ROW(),2)=1"</formula>
    </cfRule>
    <cfRule type="expression" dxfId="10" priority="30">
      <formula>"MOD(ROW(),2)=1"</formula>
    </cfRule>
  </conditionalFormatting>
  <conditionalFormatting sqref="E585:E587 E593 E597:E599">
    <cfRule type="expression" dxfId="9" priority="23">
      <formula>"MOD(ROW(),2)=1"</formula>
    </cfRule>
    <cfRule type="expression" dxfId="8" priority="24">
      <formula>"MOD(ROW(),2)=1"</formula>
    </cfRule>
  </conditionalFormatting>
  <conditionalFormatting sqref="E603">
    <cfRule type="expression" dxfId="7" priority="15">
      <formula>"MOD(ROW(),2)=1"</formula>
    </cfRule>
    <cfRule type="expression" dxfId="6" priority="16">
      <formula>"MOD(ROW(),2)=1"</formula>
    </cfRule>
  </conditionalFormatting>
  <conditionalFormatting sqref="E614">
    <cfRule type="expression" dxfId="5" priority="13">
      <formula>"MOD(ROW(),2)=1"</formula>
    </cfRule>
    <cfRule type="expression" dxfId="4" priority="14">
      <formula>"MOD(ROW(),2)=1"</formula>
    </cfRule>
  </conditionalFormatting>
  <conditionalFormatting sqref="I619:I620 I616:I617 I614 I605:I608 I603 I597:I599 I593 I585:I587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E618 E615 E609:E613 E604 E600:E602 E594:E596 E588:E592 E576:E584 E621:E636">
    <cfRule type="expression" dxfId="1" priority="1">
      <formula>"MOD(ROW(),2)=1"</formula>
    </cfRule>
    <cfRule type="expression" dxfId="0" priority="2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zoomScaleNormal="100" workbookViewId="0">
      <pane ySplit="2" topLeftCell="A3" activePane="bottomLeft" state="frozen"/>
      <selection activeCell="B21" sqref="B21"/>
      <selection pane="bottomLeft" activeCell="I6" sqref="A5:I6"/>
    </sheetView>
  </sheetViews>
  <sheetFormatPr defaultRowHeight="15" x14ac:dyDescent="0.25"/>
  <cols>
    <col min="1" max="1" width="9.140625" customWidth="1"/>
    <col min="2" max="2" width="30.5703125" customWidth="1"/>
    <col min="3" max="3" width="14.85546875" customWidth="1"/>
    <col min="4" max="4" width="17" customWidth="1"/>
    <col min="5" max="5" width="16.42578125" customWidth="1"/>
    <col min="6" max="6" width="15.28515625" customWidth="1"/>
    <col min="7" max="7" width="20.140625" customWidth="1"/>
    <col min="8" max="8" width="34.7109375" bestFit="1" customWidth="1"/>
    <col min="9" max="9" width="36.42578125" customWidth="1"/>
  </cols>
  <sheetData>
    <row r="1" spans="1:9" ht="15" customHeight="1" x14ac:dyDescent="0.25">
      <c r="A1" s="289" t="s">
        <v>0</v>
      </c>
      <c r="B1" s="289"/>
      <c r="C1" s="289"/>
      <c r="D1" s="289"/>
      <c r="E1" s="289"/>
      <c r="F1" s="289"/>
      <c r="G1" s="289"/>
    </row>
    <row r="2" spans="1:9" ht="45" x14ac:dyDescent="0.25">
      <c r="A2" s="68" t="s">
        <v>881</v>
      </c>
      <c r="B2" s="68" t="s">
        <v>882</v>
      </c>
      <c r="C2" s="68" t="s">
        <v>1338</v>
      </c>
      <c r="D2" s="68" t="s">
        <v>2971</v>
      </c>
      <c r="E2" s="68" t="s">
        <v>1339</v>
      </c>
      <c r="F2" s="68" t="s">
        <v>1340</v>
      </c>
      <c r="G2" s="68" t="s">
        <v>1341</v>
      </c>
      <c r="H2" s="113" t="s">
        <v>2546</v>
      </c>
      <c r="I2" s="120" t="s">
        <v>2514</v>
      </c>
    </row>
    <row r="3" spans="1:9" ht="30" x14ac:dyDescent="0.25">
      <c r="A3" s="6" t="s">
        <v>1</v>
      </c>
      <c r="B3" s="8" t="s">
        <v>2</v>
      </c>
      <c r="C3" s="3"/>
      <c r="D3" s="3" t="s">
        <v>3</v>
      </c>
      <c r="E3" s="8" t="s">
        <v>4</v>
      </c>
      <c r="F3" s="8"/>
      <c r="G3" s="8"/>
      <c r="H3" s="112"/>
      <c r="I3" s="119"/>
    </row>
    <row r="4" spans="1:9" ht="30" x14ac:dyDescent="0.25">
      <c r="A4" s="64" t="s">
        <v>5</v>
      </c>
      <c r="B4" s="62" t="s">
        <v>6</v>
      </c>
      <c r="C4" s="65"/>
      <c r="D4" s="65" t="s">
        <v>3</v>
      </c>
      <c r="E4" s="62" t="s">
        <v>4</v>
      </c>
      <c r="F4" s="62"/>
      <c r="G4" s="62"/>
      <c r="H4" s="112"/>
      <c r="I4" s="119"/>
    </row>
    <row r="5" spans="1:9" ht="120" x14ac:dyDescent="0.25">
      <c r="A5" s="6" t="s">
        <v>7</v>
      </c>
      <c r="B5" s="8" t="s">
        <v>8</v>
      </c>
      <c r="C5" s="3" t="s">
        <v>3</v>
      </c>
      <c r="D5" s="3"/>
      <c r="E5" s="8" t="s">
        <v>9</v>
      </c>
      <c r="F5" s="8"/>
      <c r="G5" s="8"/>
      <c r="H5" s="112"/>
      <c r="I5" s="119"/>
    </row>
    <row r="6" spans="1:9" ht="30" x14ac:dyDescent="0.25">
      <c r="A6" s="64" t="s">
        <v>10</v>
      </c>
      <c r="B6" s="62" t="s">
        <v>11</v>
      </c>
      <c r="C6" s="65"/>
      <c r="D6" s="65" t="s">
        <v>3</v>
      </c>
      <c r="E6" s="62" t="s">
        <v>4</v>
      </c>
      <c r="F6" s="62"/>
      <c r="G6" s="62"/>
      <c r="H6" s="112"/>
      <c r="I6" s="119"/>
    </row>
    <row r="7" spans="1:9" ht="30" x14ac:dyDescent="0.25">
      <c r="A7" s="6" t="s">
        <v>12</v>
      </c>
      <c r="B7" s="8" t="s">
        <v>13</v>
      </c>
      <c r="C7" s="3"/>
      <c r="D7" s="3" t="s">
        <v>3</v>
      </c>
      <c r="E7" s="8" t="s">
        <v>4</v>
      </c>
      <c r="F7" s="8"/>
      <c r="G7" s="8"/>
      <c r="H7" s="112"/>
      <c r="I7" s="119"/>
    </row>
    <row r="8" spans="1:9" ht="30" x14ac:dyDescent="0.25">
      <c r="A8" s="64" t="s">
        <v>14</v>
      </c>
      <c r="B8" s="62" t="s">
        <v>15</v>
      </c>
      <c r="C8" s="65"/>
      <c r="D8" s="65" t="s">
        <v>3</v>
      </c>
      <c r="E8" s="62" t="s">
        <v>4</v>
      </c>
      <c r="F8" s="62"/>
      <c r="G8" s="62"/>
      <c r="H8" s="112"/>
      <c r="I8" s="119"/>
    </row>
    <row r="9" spans="1:9" ht="30" x14ac:dyDescent="0.25">
      <c r="A9" s="6" t="s">
        <v>2929</v>
      </c>
      <c r="B9" s="8" t="s">
        <v>2517</v>
      </c>
      <c r="C9" s="3"/>
      <c r="D9" s="3" t="s">
        <v>3</v>
      </c>
      <c r="E9" s="8" t="s">
        <v>4</v>
      </c>
      <c r="F9" s="8"/>
      <c r="G9" s="8"/>
      <c r="H9" s="112" t="s">
        <v>2501</v>
      </c>
      <c r="I9" s="119"/>
    </row>
    <row r="10" spans="1:9" x14ac:dyDescent="0.25">
      <c r="A10" s="64" t="s">
        <v>2934</v>
      </c>
      <c r="B10" s="62" t="s">
        <v>16</v>
      </c>
      <c r="C10" s="65" t="s">
        <v>3</v>
      </c>
      <c r="D10" s="65"/>
      <c r="E10" s="62" t="s">
        <v>17</v>
      </c>
      <c r="F10" s="62"/>
      <c r="G10" s="62"/>
      <c r="H10" s="112" t="s">
        <v>2500</v>
      </c>
      <c r="I10" s="119"/>
    </row>
    <row r="11" spans="1:9" ht="30" x14ac:dyDescent="0.25">
      <c r="A11" s="6" t="s">
        <v>2939</v>
      </c>
      <c r="B11" s="8" t="s">
        <v>18</v>
      </c>
      <c r="C11" s="3" t="s">
        <v>3</v>
      </c>
      <c r="D11" s="3"/>
      <c r="E11" s="8" t="s">
        <v>19</v>
      </c>
      <c r="F11" s="8"/>
      <c r="G11" s="8"/>
      <c r="H11" s="112" t="s">
        <v>2500</v>
      </c>
      <c r="I11" s="119"/>
    </row>
    <row r="12" spans="1:9" ht="30" x14ac:dyDescent="0.25">
      <c r="A12" s="64" t="s">
        <v>20</v>
      </c>
      <c r="B12" s="62" t="s">
        <v>21</v>
      </c>
      <c r="C12" s="65"/>
      <c r="D12" s="65" t="s">
        <v>3</v>
      </c>
      <c r="E12" s="62" t="s">
        <v>22</v>
      </c>
      <c r="F12" s="62"/>
      <c r="G12" s="62"/>
      <c r="H12" s="112"/>
      <c r="I12" s="119"/>
    </row>
    <row r="13" spans="1:9" ht="30" x14ac:dyDescent="0.25">
      <c r="A13" s="6" t="s">
        <v>23</v>
      </c>
      <c r="B13" s="8" t="s">
        <v>24</v>
      </c>
      <c r="C13" s="3"/>
      <c r="D13" s="3" t="s">
        <v>3</v>
      </c>
      <c r="E13" s="8" t="s">
        <v>4</v>
      </c>
      <c r="F13" s="8"/>
      <c r="G13" s="8"/>
      <c r="H13" s="112"/>
      <c r="I13" s="119"/>
    </row>
    <row r="14" spans="1:9" ht="30" x14ac:dyDescent="0.25">
      <c r="A14" s="64" t="s">
        <v>25</v>
      </c>
      <c r="B14" s="62" t="s">
        <v>26</v>
      </c>
      <c r="C14" s="65"/>
      <c r="D14" s="65" t="s">
        <v>3</v>
      </c>
      <c r="E14" s="62" t="s">
        <v>4</v>
      </c>
      <c r="F14" s="62"/>
      <c r="G14" s="62"/>
      <c r="H14" s="112"/>
      <c r="I14" s="119"/>
    </row>
    <row r="15" spans="1:9" ht="45" x14ac:dyDescent="0.25">
      <c r="A15" s="6" t="s">
        <v>27</v>
      </c>
      <c r="B15" s="8" t="s">
        <v>28</v>
      </c>
      <c r="C15" s="3"/>
      <c r="D15" s="3" t="s">
        <v>3</v>
      </c>
      <c r="E15" s="8" t="s">
        <v>29</v>
      </c>
      <c r="F15" s="8" t="s">
        <v>30</v>
      </c>
      <c r="G15" s="8"/>
      <c r="H15" s="112"/>
      <c r="I15" s="119"/>
    </row>
    <row r="16" spans="1:9" ht="45" x14ac:dyDescent="0.25">
      <c r="A16" s="64" t="s">
        <v>31</v>
      </c>
      <c r="B16" s="62" t="s">
        <v>32</v>
      </c>
      <c r="C16" s="65" t="s">
        <v>3</v>
      </c>
      <c r="D16" s="65"/>
      <c r="E16" s="62" t="s">
        <v>33</v>
      </c>
      <c r="F16" s="62"/>
      <c r="G16" s="62"/>
      <c r="H16" s="112"/>
      <c r="I16" s="119"/>
    </row>
    <row r="17" spans="1:9" ht="30" x14ac:dyDescent="0.25">
      <c r="A17" s="6" t="s">
        <v>34</v>
      </c>
      <c r="B17" s="8" t="s">
        <v>35</v>
      </c>
      <c r="C17" s="3"/>
      <c r="D17" s="3" t="s">
        <v>3</v>
      </c>
      <c r="E17" s="8" t="s">
        <v>36</v>
      </c>
      <c r="F17" s="8" t="s">
        <v>37</v>
      </c>
      <c r="G17" s="8"/>
      <c r="H17" s="112"/>
      <c r="I17" s="119"/>
    </row>
    <row r="18" spans="1:9" x14ac:dyDescent="0.25">
      <c r="A18" s="64" t="s">
        <v>38</v>
      </c>
      <c r="B18" s="62" t="s">
        <v>39</v>
      </c>
      <c r="C18" s="65"/>
      <c r="D18" s="65" t="s">
        <v>3</v>
      </c>
      <c r="E18" s="62" t="s">
        <v>40</v>
      </c>
      <c r="F18" s="62" t="s">
        <v>41</v>
      </c>
      <c r="G18" s="62"/>
      <c r="H18" s="112"/>
      <c r="I18" s="119"/>
    </row>
    <row r="19" spans="1:9" x14ac:dyDescent="0.25">
      <c r="A19" s="6" t="s">
        <v>42</v>
      </c>
      <c r="B19" s="8" t="s">
        <v>43</v>
      </c>
      <c r="C19" s="3"/>
      <c r="D19" s="3" t="s">
        <v>3</v>
      </c>
      <c r="E19" s="8" t="s">
        <v>44</v>
      </c>
      <c r="F19" s="8" t="s">
        <v>45</v>
      </c>
      <c r="G19" s="8"/>
      <c r="H19" s="112"/>
      <c r="I19" s="119"/>
    </row>
    <row r="20" spans="1:9" ht="30" x14ac:dyDescent="0.25">
      <c r="A20" s="64" t="s">
        <v>2930</v>
      </c>
      <c r="B20" s="62" t="s">
        <v>46</v>
      </c>
      <c r="C20" s="65"/>
      <c r="D20" s="65" t="s">
        <v>3</v>
      </c>
      <c r="E20" s="62" t="s">
        <v>47</v>
      </c>
      <c r="F20" s="62" t="s">
        <v>48</v>
      </c>
      <c r="G20" s="62"/>
      <c r="H20" s="112" t="s">
        <v>2500</v>
      </c>
      <c r="I20" s="119"/>
    </row>
    <row r="21" spans="1:9" x14ac:dyDescent="0.25">
      <c r="A21" s="6" t="s">
        <v>2935</v>
      </c>
      <c r="B21" s="8" t="s">
        <v>49</v>
      </c>
      <c r="C21" s="3" t="s">
        <v>3</v>
      </c>
      <c r="D21" s="3"/>
      <c r="E21" s="8" t="s">
        <v>47</v>
      </c>
      <c r="F21" s="8" t="s">
        <v>50</v>
      </c>
      <c r="G21" s="8"/>
      <c r="H21" s="112" t="s">
        <v>2500</v>
      </c>
      <c r="I21" s="119"/>
    </row>
    <row r="22" spans="1:9" ht="30" x14ac:dyDescent="0.25">
      <c r="A22" s="64" t="s">
        <v>51</v>
      </c>
      <c r="B22" s="62" t="s">
        <v>52</v>
      </c>
      <c r="C22" s="65"/>
      <c r="D22" s="65" t="s">
        <v>3</v>
      </c>
      <c r="E22" s="62" t="s">
        <v>53</v>
      </c>
      <c r="F22" s="62" t="s">
        <v>54</v>
      </c>
      <c r="G22" s="62"/>
      <c r="H22" s="112"/>
      <c r="I22" s="119"/>
    </row>
    <row r="23" spans="1:9" ht="30" x14ac:dyDescent="0.25">
      <c r="A23" s="74" t="s">
        <v>2931</v>
      </c>
      <c r="B23" s="6" t="s">
        <v>2518</v>
      </c>
      <c r="C23" s="3"/>
      <c r="D23" s="3" t="s">
        <v>3</v>
      </c>
      <c r="E23" s="8" t="s">
        <v>29</v>
      </c>
      <c r="F23" s="8" t="s">
        <v>53</v>
      </c>
      <c r="G23" s="8" t="s">
        <v>54</v>
      </c>
      <c r="H23" s="112" t="s">
        <v>2501</v>
      </c>
      <c r="I23" s="119"/>
    </row>
    <row r="24" spans="1:9" ht="30" x14ac:dyDescent="0.25">
      <c r="A24" s="75" t="s">
        <v>2936</v>
      </c>
      <c r="B24" s="62" t="s">
        <v>55</v>
      </c>
      <c r="C24" s="65" t="s">
        <v>3</v>
      </c>
      <c r="D24" s="65"/>
      <c r="E24" s="62" t="s">
        <v>29</v>
      </c>
      <c r="F24" s="62"/>
      <c r="G24" s="62"/>
      <c r="H24" s="112" t="s">
        <v>2500</v>
      </c>
      <c r="I24" s="119"/>
    </row>
    <row r="25" spans="1:9" x14ac:dyDescent="0.25">
      <c r="A25" s="6" t="s">
        <v>56</v>
      </c>
      <c r="B25" s="8" t="s">
        <v>57</v>
      </c>
      <c r="C25" s="3"/>
      <c r="D25" s="3" t="s">
        <v>3</v>
      </c>
      <c r="E25" s="8" t="s">
        <v>58</v>
      </c>
      <c r="F25" s="8" t="s">
        <v>41</v>
      </c>
      <c r="G25" s="8"/>
      <c r="H25" s="112"/>
      <c r="I25" s="119"/>
    </row>
    <row r="26" spans="1:9" ht="30" x14ac:dyDescent="0.25">
      <c r="A26" s="64" t="s">
        <v>59</v>
      </c>
      <c r="B26" s="62" t="s">
        <v>60</v>
      </c>
      <c r="C26" s="65"/>
      <c r="D26" s="65" t="s">
        <v>3</v>
      </c>
      <c r="E26" s="62" t="s">
        <v>4</v>
      </c>
      <c r="F26" s="62"/>
      <c r="G26" s="62"/>
      <c r="H26" s="112"/>
      <c r="I26" s="119"/>
    </row>
    <row r="27" spans="1:9" ht="45" x14ac:dyDescent="0.25">
      <c r="A27" s="6" t="s">
        <v>61</v>
      </c>
      <c r="B27" s="8" t="s">
        <v>62</v>
      </c>
      <c r="C27" s="3"/>
      <c r="D27" s="3" t="s">
        <v>3</v>
      </c>
      <c r="E27" s="8" t="s">
        <v>63</v>
      </c>
      <c r="F27" s="8" t="s">
        <v>2881</v>
      </c>
      <c r="G27" s="8"/>
      <c r="H27" s="112"/>
      <c r="I27" s="119" t="s">
        <v>2880</v>
      </c>
    </row>
    <row r="28" spans="1:9" ht="30" x14ac:dyDescent="0.25">
      <c r="A28" s="75" t="s">
        <v>2932</v>
      </c>
      <c r="B28" s="62" t="s">
        <v>64</v>
      </c>
      <c r="C28" s="65"/>
      <c r="D28" s="65" t="s">
        <v>3</v>
      </c>
      <c r="E28" s="62" t="s">
        <v>19</v>
      </c>
      <c r="F28" s="62" t="s">
        <v>37</v>
      </c>
      <c r="G28" s="62"/>
      <c r="H28" s="112" t="s">
        <v>2500</v>
      </c>
      <c r="I28" s="119"/>
    </row>
    <row r="29" spans="1:9" ht="60" x14ac:dyDescent="0.25">
      <c r="A29" s="74" t="s">
        <v>2937</v>
      </c>
      <c r="B29" s="8" t="s">
        <v>65</v>
      </c>
      <c r="C29" s="3"/>
      <c r="D29" s="3" t="s">
        <v>3</v>
      </c>
      <c r="E29" s="8" t="s">
        <v>66</v>
      </c>
      <c r="F29" s="8"/>
      <c r="G29" s="8"/>
      <c r="H29" s="112" t="s">
        <v>2500</v>
      </c>
      <c r="I29" s="119"/>
    </row>
    <row r="30" spans="1:9" ht="60" x14ac:dyDescent="0.25">
      <c r="A30" s="64" t="s">
        <v>67</v>
      </c>
      <c r="B30" s="62" t="s">
        <v>68</v>
      </c>
      <c r="C30" s="65"/>
      <c r="D30" s="65" t="s">
        <v>3</v>
      </c>
      <c r="E30" s="62" t="s">
        <v>66</v>
      </c>
      <c r="F30" s="62" t="s">
        <v>69</v>
      </c>
      <c r="G30" s="62"/>
      <c r="H30" s="112"/>
      <c r="I30" s="119"/>
    </row>
    <row r="31" spans="1:9" x14ac:dyDescent="0.25">
      <c r="A31" s="6" t="s">
        <v>70</v>
      </c>
      <c r="B31" s="8" t="s">
        <v>71</v>
      </c>
      <c r="C31" s="3"/>
      <c r="D31" s="3" t="s">
        <v>3</v>
      </c>
      <c r="E31" s="8" t="s">
        <v>44</v>
      </c>
      <c r="F31" s="8" t="s">
        <v>45</v>
      </c>
      <c r="G31" s="8"/>
      <c r="H31" s="112"/>
      <c r="I31" s="119"/>
    </row>
    <row r="32" spans="1:9" ht="45" x14ac:dyDescent="0.25">
      <c r="A32" s="64" t="s">
        <v>72</v>
      </c>
      <c r="B32" s="62" t="s">
        <v>73</v>
      </c>
      <c r="C32" s="65"/>
      <c r="D32" s="65" t="s">
        <v>3</v>
      </c>
      <c r="E32" s="62" t="s">
        <v>53</v>
      </c>
      <c r="F32" s="62" t="s">
        <v>74</v>
      </c>
      <c r="G32" s="62"/>
      <c r="H32" s="112"/>
      <c r="I32" s="119"/>
    </row>
    <row r="33" spans="1:9" ht="30" x14ac:dyDescent="0.25">
      <c r="A33" s="6" t="s">
        <v>75</v>
      </c>
      <c r="B33" s="8" t="s">
        <v>76</v>
      </c>
      <c r="C33" s="3"/>
      <c r="D33" s="3" t="s">
        <v>3</v>
      </c>
      <c r="E33" s="8" t="s">
        <v>4</v>
      </c>
      <c r="F33" s="8"/>
      <c r="G33" s="8"/>
      <c r="H33" s="112"/>
      <c r="I33" s="119"/>
    </row>
    <row r="34" spans="1:9" ht="30" x14ac:dyDescent="0.25">
      <c r="A34" s="64" t="s">
        <v>662</v>
      </c>
      <c r="B34" s="62" t="s">
        <v>470</v>
      </c>
      <c r="C34" s="65"/>
      <c r="D34" s="65" t="s">
        <v>3</v>
      </c>
      <c r="E34" s="62" t="s">
        <v>4</v>
      </c>
      <c r="F34" s="62"/>
      <c r="G34" s="62"/>
      <c r="H34" s="112"/>
      <c r="I34" s="119" t="s">
        <v>2956</v>
      </c>
    </row>
    <row r="35" spans="1:9" ht="30" x14ac:dyDescent="0.25">
      <c r="A35" s="6" t="s">
        <v>720</v>
      </c>
      <c r="B35" s="8" t="s">
        <v>85</v>
      </c>
      <c r="C35" s="3" t="s">
        <v>3</v>
      </c>
      <c r="D35" s="3"/>
      <c r="E35" s="8" t="s">
        <v>19</v>
      </c>
      <c r="F35" s="8"/>
      <c r="G35" s="8"/>
      <c r="H35" s="112" t="s">
        <v>2854</v>
      </c>
      <c r="I35" s="119"/>
    </row>
    <row r="36" spans="1:9" ht="30" x14ac:dyDescent="0.25">
      <c r="A36" s="64" t="s">
        <v>835</v>
      </c>
      <c r="B36" s="62" t="s">
        <v>836</v>
      </c>
      <c r="C36" s="65"/>
      <c r="D36" s="65" t="s">
        <v>3</v>
      </c>
      <c r="E36" s="62" t="s">
        <v>4</v>
      </c>
      <c r="F36" s="62"/>
      <c r="G36" s="62"/>
      <c r="H36" s="112"/>
      <c r="I36" s="119" t="s">
        <v>2956</v>
      </c>
    </row>
    <row r="37" spans="1:9" ht="30" x14ac:dyDescent="0.25">
      <c r="A37" s="6" t="s">
        <v>864</v>
      </c>
      <c r="B37" s="8" t="s">
        <v>83</v>
      </c>
      <c r="C37" s="3"/>
      <c r="D37" s="3" t="s">
        <v>3</v>
      </c>
      <c r="E37" s="8" t="s">
        <v>84</v>
      </c>
      <c r="F37" s="8"/>
      <c r="G37" s="8"/>
      <c r="H37" s="112" t="s">
        <v>2855</v>
      </c>
      <c r="I37" s="119"/>
    </row>
    <row r="38" spans="1:9" ht="30" x14ac:dyDescent="0.25">
      <c r="A38" s="64" t="s">
        <v>865</v>
      </c>
      <c r="B38" s="62" t="s">
        <v>85</v>
      </c>
      <c r="C38" s="65" t="s">
        <v>3</v>
      </c>
      <c r="D38" s="65"/>
      <c r="E38" s="62" t="s">
        <v>19</v>
      </c>
      <c r="F38" s="62"/>
      <c r="G38" s="62"/>
      <c r="H38" s="112" t="s">
        <v>2854</v>
      </c>
      <c r="I38" s="119"/>
    </row>
    <row r="39" spans="1:9" ht="45" x14ac:dyDescent="0.25">
      <c r="A39" s="6" t="s">
        <v>77</v>
      </c>
      <c r="B39" s="8" t="s">
        <v>78</v>
      </c>
      <c r="C39" s="3" t="s">
        <v>3</v>
      </c>
      <c r="D39" s="3"/>
      <c r="E39" s="8" t="s">
        <v>63</v>
      </c>
      <c r="F39" s="8" t="s">
        <v>2881</v>
      </c>
      <c r="G39" s="8"/>
      <c r="H39" s="112"/>
      <c r="I39" s="119" t="s">
        <v>2880</v>
      </c>
    </row>
    <row r="40" spans="1:9" x14ac:dyDescent="0.25">
      <c r="A40" s="64" t="s">
        <v>86</v>
      </c>
      <c r="B40" s="62" t="s">
        <v>87</v>
      </c>
      <c r="C40" s="65" t="s">
        <v>3</v>
      </c>
      <c r="D40" s="65"/>
      <c r="E40" s="62" t="s">
        <v>45</v>
      </c>
      <c r="F40" s="62"/>
      <c r="G40" s="62"/>
      <c r="H40" s="112" t="s">
        <v>2854</v>
      </c>
      <c r="I40" s="119"/>
    </row>
    <row r="41" spans="1:9" ht="30" x14ac:dyDescent="0.25">
      <c r="A41" s="6" t="s">
        <v>2933</v>
      </c>
      <c r="B41" s="8" t="s">
        <v>79</v>
      </c>
      <c r="C41" s="3" t="s">
        <v>3</v>
      </c>
      <c r="D41" s="3"/>
      <c r="E41" s="8" t="s">
        <v>80</v>
      </c>
      <c r="F41" s="8"/>
      <c r="G41" s="8"/>
      <c r="H41" s="112" t="s">
        <v>2855</v>
      </c>
      <c r="I41" s="119"/>
    </row>
    <row r="42" spans="1:9" ht="45" x14ac:dyDescent="0.25">
      <c r="A42" s="64" t="s">
        <v>2938</v>
      </c>
      <c r="B42" s="64" t="s">
        <v>913</v>
      </c>
      <c r="C42" s="65" t="s">
        <v>3</v>
      </c>
      <c r="D42" s="65"/>
      <c r="E42" s="62" t="s">
        <v>81</v>
      </c>
      <c r="F42" s="62" t="s">
        <v>82</v>
      </c>
      <c r="G42" s="62"/>
      <c r="H42" s="112" t="s">
        <v>2854</v>
      </c>
      <c r="I42" s="119"/>
    </row>
    <row r="43" spans="1:9" ht="30" x14ac:dyDescent="0.25">
      <c r="A43" s="6" t="s">
        <v>88</v>
      </c>
      <c r="B43" s="116" t="s">
        <v>2439</v>
      </c>
      <c r="C43" s="3" t="s">
        <v>3</v>
      </c>
      <c r="D43" s="3"/>
      <c r="E43" s="8" t="s">
        <v>45</v>
      </c>
      <c r="F43" s="8"/>
      <c r="G43" s="8"/>
      <c r="H43" s="112"/>
      <c r="I43" s="119" t="s">
        <v>2531</v>
      </c>
    </row>
    <row r="44" spans="1:9" ht="30" x14ac:dyDescent="0.25">
      <c r="A44" s="64" t="s">
        <v>988</v>
      </c>
      <c r="B44" s="62" t="s">
        <v>85</v>
      </c>
      <c r="C44" s="65" t="s">
        <v>3</v>
      </c>
      <c r="D44" s="65"/>
      <c r="E44" s="62" t="s">
        <v>19</v>
      </c>
      <c r="F44" s="62"/>
      <c r="G44" s="62"/>
      <c r="H44" s="112" t="s">
        <v>2854</v>
      </c>
      <c r="I44" s="119"/>
    </row>
    <row r="45" spans="1:9" ht="45" x14ac:dyDescent="0.25">
      <c r="A45" s="15" t="s">
        <v>997</v>
      </c>
      <c r="B45" s="13" t="s">
        <v>998</v>
      </c>
      <c r="C45" s="3" t="s">
        <v>3</v>
      </c>
      <c r="D45" s="3"/>
      <c r="E45" s="8" t="s">
        <v>81</v>
      </c>
      <c r="F45" s="8" t="s">
        <v>82</v>
      </c>
      <c r="G45" s="8"/>
      <c r="H45" s="112" t="s">
        <v>2505</v>
      </c>
      <c r="I45" s="119"/>
    </row>
    <row r="51" spans="2:2" x14ac:dyDescent="0.25">
      <c r="B51" s="73"/>
    </row>
  </sheetData>
  <autoFilter ref="A2:I45" xr:uid="{00000000-0001-0000-0000-000000000000}"/>
  <mergeCells count="1">
    <mergeCell ref="A1:G1"/>
  </mergeCells>
  <phoneticPr fontId="2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4494-300B-46D9-8545-5BCB4C005468}">
  <dimension ref="A1:N32"/>
  <sheetViews>
    <sheetView showGridLines="0" zoomScale="110" zoomScaleNormal="110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B5" sqref="B5"/>
    </sheetView>
  </sheetViews>
  <sheetFormatPr defaultRowHeight="15" x14ac:dyDescent="0.25"/>
  <cols>
    <col min="1" max="1" width="2.85546875" bestFit="1" customWidth="1"/>
    <col min="2" max="2" width="11.5703125" customWidth="1"/>
    <col min="3" max="3" width="10" customWidth="1"/>
    <col min="4" max="4" width="9.85546875" customWidth="1"/>
    <col min="5" max="5" width="9.5703125" customWidth="1"/>
    <col min="6" max="6" width="11.7109375" customWidth="1"/>
    <col min="7" max="7" width="9" customWidth="1"/>
    <col min="8" max="8" width="13.5703125" customWidth="1"/>
    <col min="9" max="9" width="9.85546875" customWidth="1"/>
    <col min="10" max="10" width="9.42578125" customWidth="1"/>
    <col min="11" max="11" width="9.140625" customWidth="1"/>
    <col min="12" max="12" width="12.5703125" customWidth="1"/>
    <col min="13" max="13" width="13" customWidth="1"/>
    <col min="14" max="14" width="19.7109375" bestFit="1" customWidth="1"/>
  </cols>
  <sheetData>
    <row r="1" spans="1:14" x14ac:dyDescent="0.25">
      <c r="A1" s="10"/>
      <c r="B1" s="290" t="s">
        <v>1346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4" ht="42" customHeight="1" x14ac:dyDescent="0.25">
      <c r="A2" s="10"/>
      <c r="B2" s="10"/>
      <c r="C2" s="291" t="s">
        <v>1332</v>
      </c>
      <c r="D2" s="292"/>
      <c r="E2" s="293"/>
      <c r="F2" s="291" t="s">
        <v>1333</v>
      </c>
      <c r="G2" s="293"/>
      <c r="H2" s="76" t="s">
        <v>1334</v>
      </c>
      <c r="I2" s="291" t="s">
        <v>1335</v>
      </c>
      <c r="J2" s="292"/>
      <c r="K2" s="293"/>
      <c r="L2" s="76" t="s">
        <v>1336</v>
      </c>
      <c r="M2" s="76" t="s">
        <v>1337</v>
      </c>
    </row>
    <row r="3" spans="1:14" ht="21" customHeight="1" x14ac:dyDescent="0.25">
      <c r="A3" s="10"/>
      <c r="B3" s="132" t="s">
        <v>1345</v>
      </c>
      <c r="C3" s="77">
        <v>1</v>
      </c>
      <c r="D3" s="77">
        <v>2</v>
      </c>
      <c r="E3" s="77">
        <v>3</v>
      </c>
      <c r="F3" s="77" t="s">
        <v>1181</v>
      </c>
      <c r="G3" s="77" t="s">
        <v>1182</v>
      </c>
      <c r="H3" s="77">
        <v>5</v>
      </c>
      <c r="I3" s="77" t="s">
        <v>387</v>
      </c>
      <c r="J3" s="294" t="s">
        <v>388</v>
      </c>
      <c r="K3" s="294"/>
      <c r="L3" s="77">
        <v>7</v>
      </c>
      <c r="M3" s="77">
        <v>8</v>
      </c>
    </row>
    <row r="4" spans="1:14" ht="47.25" customHeight="1" x14ac:dyDescent="0.25">
      <c r="A4" s="10"/>
      <c r="B4" s="131" t="s">
        <v>2970</v>
      </c>
      <c r="C4" s="77" t="s">
        <v>1183</v>
      </c>
      <c r="D4" s="77" t="s">
        <v>1342</v>
      </c>
      <c r="E4" s="77" t="s">
        <v>1343</v>
      </c>
      <c r="F4" s="77" t="s">
        <v>1184</v>
      </c>
      <c r="G4" s="77" t="s">
        <v>1185</v>
      </c>
      <c r="H4" s="77">
        <v>5</v>
      </c>
      <c r="I4" s="77" t="s">
        <v>1186</v>
      </c>
      <c r="J4" s="77" t="s">
        <v>1187</v>
      </c>
      <c r="K4" s="77" t="s">
        <v>1344</v>
      </c>
      <c r="L4" s="77">
        <v>7</v>
      </c>
      <c r="M4" s="77">
        <v>8</v>
      </c>
      <c r="N4" s="120" t="s">
        <v>2514</v>
      </c>
    </row>
    <row r="5" spans="1:14" ht="56.25" x14ac:dyDescent="0.25">
      <c r="A5" s="77">
        <v>1</v>
      </c>
      <c r="B5" s="77" t="s">
        <v>1321</v>
      </c>
      <c r="C5" s="11" t="s">
        <v>2559</v>
      </c>
      <c r="D5" s="11" t="s">
        <v>2559</v>
      </c>
      <c r="E5" s="11" t="s">
        <v>2559</v>
      </c>
      <c r="F5" s="11" t="s">
        <v>2559</v>
      </c>
      <c r="G5" s="11" t="s">
        <v>1189</v>
      </c>
      <c r="H5" s="14" t="s">
        <v>3</v>
      </c>
      <c r="I5" s="11" t="s">
        <v>2559</v>
      </c>
      <c r="J5" s="11" t="s">
        <v>1189</v>
      </c>
      <c r="K5" s="11" t="s">
        <v>1189</v>
      </c>
      <c r="L5" s="11" t="s">
        <v>2559</v>
      </c>
      <c r="M5" s="11" t="s">
        <v>2559</v>
      </c>
      <c r="N5" s="14" t="s">
        <v>2903</v>
      </c>
    </row>
    <row r="6" spans="1:14" ht="56.25" x14ac:dyDescent="0.25">
      <c r="A6" s="77">
        <v>2</v>
      </c>
      <c r="B6" s="77" t="s">
        <v>1190</v>
      </c>
      <c r="C6" s="79" t="s">
        <v>1191</v>
      </c>
      <c r="D6" s="79" t="s">
        <v>1191</v>
      </c>
      <c r="E6" s="79" t="s">
        <v>1191</v>
      </c>
      <c r="F6" s="79" t="s">
        <v>1191</v>
      </c>
      <c r="G6" s="79" t="s">
        <v>1189</v>
      </c>
      <c r="H6" s="79" t="s">
        <v>1189</v>
      </c>
      <c r="I6" s="79" t="s">
        <v>1191</v>
      </c>
      <c r="J6" s="79" t="s">
        <v>1189</v>
      </c>
      <c r="K6" s="79" t="s">
        <v>1189</v>
      </c>
      <c r="L6" s="79" t="s">
        <v>1191</v>
      </c>
      <c r="M6" s="79" t="s">
        <v>1191</v>
      </c>
      <c r="N6" s="27"/>
    </row>
    <row r="7" spans="1:14" ht="58.5" customHeight="1" x14ac:dyDescent="0.25">
      <c r="A7" s="77">
        <v>3</v>
      </c>
      <c r="B7" s="77" t="s">
        <v>1322</v>
      </c>
      <c r="C7" s="11" t="s">
        <v>1192</v>
      </c>
      <c r="D7" s="14" t="s">
        <v>3</v>
      </c>
      <c r="E7" s="11" t="s">
        <v>1192</v>
      </c>
      <c r="F7" s="11" t="s">
        <v>1193</v>
      </c>
      <c r="G7" s="11" t="s">
        <v>1189</v>
      </c>
      <c r="H7" s="11" t="s">
        <v>1189</v>
      </c>
      <c r="I7" s="11" t="s">
        <v>1193</v>
      </c>
      <c r="J7" s="11" t="s">
        <v>1189</v>
      </c>
      <c r="K7" s="11" t="s">
        <v>1189</v>
      </c>
      <c r="L7" s="11" t="s">
        <v>1193</v>
      </c>
      <c r="M7" s="11" t="s">
        <v>1193</v>
      </c>
      <c r="N7" s="27"/>
    </row>
    <row r="8" spans="1:14" ht="56.25" x14ac:dyDescent="0.25">
      <c r="A8" s="77">
        <v>4</v>
      </c>
      <c r="B8" s="77" t="s">
        <v>1323</v>
      </c>
      <c r="C8" s="79" t="s">
        <v>1194</v>
      </c>
      <c r="D8" s="79" t="s">
        <v>1194</v>
      </c>
      <c r="E8" s="79" t="s">
        <v>1194</v>
      </c>
      <c r="F8" s="79" t="s">
        <v>1195</v>
      </c>
      <c r="G8" s="79" t="s">
        <v>1189</v>
      </c>
      <c r="H8" s="79" t="s">
        <v>3</v>
      </c>
      <c r="I8" s="79" t="s">
        <v>1195</v>
      </c>
      <c r="J8" s="79" t="s">
        <v>1189</v>
      </c>
      <c r="K8" s="79" t="s">
        <v>1189</v>
      </c>
      <c r="L8" s="79" t="s">
        <v>1195</v>
      </c>
      <c r="M8" s="79" t="s">
        <v>1195</v>
      </c>
      <c r="N8" s="27"/>
    </row>
    <row r="9" spans="1:14" ht="56.25" x14ac:dyDescent="0.25">
      <c r="A9" s="77">
        <v>5</v>
      </c>
      <c r="B9" s="77" t="s">
        <v>1324</v>
      </c>
      <c r="C9" s="14" t="s">
        <v>2866</v>
      </c>
      <c r="D9" s="14" t="s">
        <v>2866</v>
      </c>
      <c r="E9" s="14" t="s">
        <v>2866</v>
      </c>
      <c r="F9" s="14" t="s">
        <v>2866</v>
      </c>
      <c r="G9" s="14" t="s">
        <v>1189</v>
      </c>
      <c r="H9" s="14" t="s">
        <v>3</v>
      </c>
      <c r="I9" s="14" t="s">
        <v>2866</v>
      </c>
      <c r="J9" s="14" t="s">
        <v>1189</v>
      </c>
      <c r="K9" s="14" t="s">
        <v>1189</v>
      </c>
      <c r="L9" s="14" t="s">
        <v>2866</v>
      </c>
      <c r="M9" s="14" t="s">
        <v>2866</v>
      </c>
      <c r="N9" s="240" t="s">
        <v>2867</v>
      </c>
    </row>
    <row r="10" spans="1:14" ht="56.25" x14ac:dyDescent="0.25">
      <c r="A10" s="77" t="s">
        <v>387</v>
      </c>
      <c r="B10" s="77" t="s">
        <v>1325</v>
      </c>
      <c r="C10" s="79" t="s">
        <v>1196</v>
      </c>
      <c r="D10" s="79" t="s">
        <v>3</v>
      </c>
      <c r="E10" s="79" t="s">
        <v>1196</v>
      </c>
      <c r="F10" s="79" t="s">
        <v>1196</v>
      </c>
      <c r="G10" s="79" t="s">
        <v>1189</v>
      </c>
      <c r="H10" s="79" t="s">
        <v>1189</v>
      </c>
      <c r="I10" s="79" t="s">
        <v>1196</v>
      </c>
      <c r="J10" s="79" t="s">
        <v>1189</v>
      </c>
      <c r="K10" s="79" t="s">
        <v>1189</v>
      </c>
      <c r="L10" s="79" t="s">
        <v>1196</v>
      </c>
      <c r="M10" s="79" t="s">
        <v>1196</v>
      </c>
      <c r="N10" s="241" t="s">
        <v>2940</v>
      </c>
    </row>
    <row r="11" spans="1:14" ht="56.25" x14ac:dyDescent="0.25">
      <c r="A11" s="77" t="s">
        <v>388</v>
      </c>
      <c r="B11" s="77" t="s">
        <v>1326</v>
      </c>
      <c r="C11" s="11" t="s">
        <v>1196</v>
      </c>
      <c r="D11" s="11" t="s">
        <v>3</v>
      </c>
      <c r="E11" s="11" t="s">
        <v>1196</v>
      </c>
      <c r="F11" s="11" t="s">
        <v>1196</v>
      </c>
      <c r="G11" s="11" t="s">
        <v>1189</v>
      </c>
      <c r="H11" s="11" t="s">
        <v>1189</v>
      </c>
      <c r="I11" s="11" t="s">
        <v>1196</v>
      </c>
      <c r="J11" s="11" t="s">
        <v>1189</v>
      </c>
      <c r="K11" s="11" t="s">
        <v>1189</v>
      </c>
      <c r="L11" s="11" t="s">
        <v>1196</v>
      </c>
      <c r="M11" s="11" t="s">
        <v>1196</v>
      </c>
      <c r="N11" s="240" t="s">
        <v>2940</v>
      </c>
    </row>
    <row r="12" spans="1:14" ht="56.25" x14ac:dyDescent="0.25">
      <c r="A12" s="145" t="s">
        <v>1318</v>
      </c>
      <c r="B12" s="145" t="s">
        <v>2543</v>
      </c>
      <c r="C12" s="79" t="s">
        <v>1196</v>
      </c>
      <c r="D12" s="79" t="s">
        <v>3</v>
      </c>
      <c r="E12" s="79" t="s">
        <v>1196</v>
      </c>
      <c r="F12" s="79" t="s">
        <v>1196</v>
      </c>
      <c r="G12" s="79" t="s">
        <v>1189</v>
      </c>
      <c r="H12" s="79" t="s">
        <v>1189</v>
      </c>
      <c r="I12" s="79" t="s">
        <v>1196</v>
      </c>
      <c r="J12" s="79" t="s">
        <v>1189</v>
      </c>
      <c r="K12" s="79" t="s">
        <v>1189</v>
      </c>
      <c r="L12" s="79" t="s">
        <v>1196</v>
      </c>
      <c r="M12" s="79" t="s">
        <v>1196</v>
      </c>
      <c r="N12" s="242" t="s">
        <v>2536</v>
      </c>
    </row>
    <row r="13" spans="1:14" ht="90" x14ac:dyDescent="0.25">
      <c r="A13" s="135" t="s">
        <v>2540</v>
      </c>
      <c r="B13" s="135" t="s">
        <v>2537</v>
      </c>
      <c r="C13" s="11" t="s">
        <v>2901</v>
      </c>
      <c r="D13" s="11" t="s">
        <v>3</v>
      </c>
      <c r="E13" s="11" t="s">
        <v>2901</v>
      </c>
      <c r="F13" s="11" t="s">
        <v>2902</v>
      </c>
      <c r="G13" s="11" t="s">
        <v>1189</v>
      </c>
      <c r="H13" s="11" t="s">
        <v>1189</v>
      </c>
      <c r="I13" s="11" t="s">
        <v>2902</v>
      </c>
      <c r="J13" s="11" t="s">
        <v>1189</v>
      </c>
      <c r="K13" s="11" t="s">
        <v>1189</v>
      </c>
      <c r="L13" s="11" t="s">
        <v>2902</v>
      </c>
      <c r="M13" s="11" t="s">
        <v>2902</v>
      </c>
      <c r="N13" s="242" t="s">
        <v>2536</v>
      </c>
    </row>
    <row r="14" spans="1:14" ht="56.25" x14ac:dyDescent="0.25">
      <c r="A14" s="77">
        <v>7</v>
      </c>
      <c r="B14" s="77" t="s">
        <v>1327</v>
      </c>
      <c r="C14" s="79" t="s">
        <v>1196</v>
      </c>
      <c r="D14" s="79" t="s">
        <v>3</v>
      </c>
      <c r="E14" s="79" t="s">
        <v>1196</v>
      </c>
      <c r="F14" s="79" t="s">
        <v>1196</v>
      </c>
      <c r="G14" s="79" t="s">
        <v>1189</v>
      </c>
      <c r="H14" s="79" t="s">
        <v>1189</v>
      </c>
      <c r="I14" s="79" t="s">
        <v>1196</v>
      </c>
      <c r="J14" s="79" t="s">
        <v>1189</v>
      </c>
      <c r="K14" s="79" t="s">
        <v>1189</v>
      </c>
      <c r="L14" s="79" t="s">
        <v>1196</v>
      </c>
      <c r="M14" s="79" t="s">
        <v>1196</v>
      </c>
      <c r="N14" s="242"/>
    </row>
    <row r="15" spans="1:14" ht="56.25" x14ac:dyDescent="0.25">
      <c r="A15" s="77">
        <v>8</v>
      </c>
      <c r="B15" s="77" t="s">
        <v>1328</v>
      </c>
      <c r="C15" s="11" t="s">
        <v>1196</v>
      </c>
      <c r="D15" s="11" t="s">
        <v>3</v>
      </c>
      <c r="E15" s="11" t="s">
        <v>1196</v>
      </c>
      <c r="F15" s="11" t="s">
        <v>1196</v>
      </c>
      <c r="G15" s="11" t="s">
        <v>1189</v>
      </c>
      <c r="H15" s="11" t="s">
        <v>1189</v>
      </c>
      <c r="I15" s="11" t="s">
        <v>1196</v>
      </c>
      <c r="J15" s="11" t="s">
        <v>1189</v>
      </c>
      <c r="K15" s="11" t="s">
        <v>1189</v>
      </c>
      <c r="L15" s="11" t="s">
        <v>1196</v>
      </c>
      <c r="M15" s="11" t="s">
        <v>1196</v>
      </c>
      <c r="N15" s="242"/>
    </row>
    <row r="16" spans="1:14" ht="56.25" x14ac:dyDescent="0.25">
      <c r="A16" s="77">
        <v>9</v>
      </c>
      <c r="B16" s="77" t="s">
        <v>1329</v>
      </c>
      <c r="C16" s="79" t="s">
        <v>1196</v>
      </c>
      <c r="D16" s="79" t="s">
        <v>1196</v>
      </c>
      <c r="E16" s="79" t="s">
        <v>1196</v>
      </c>
      <c r="F16" s="79" t="s">
        <v>1196</v>
      </c>
      <c r="G16" s="79" t="s">
        <v>1189</v>
      </c>
      <c r="H16" s="79" t="s">
        <v>3</v>
      </c>
      <c r="I16" s="79" t="s">
        <v>1196</v>
      </c>
      <c r="J16" s="79" t="s">
        <v>1189</v>
      </c>
      <c r="K16" s="79" t="s">
        <v>1189</v>
      </c>
      <c r="L16" s="79" t="s">
        <v>1196</v>
      </c>
      <c r="M16" s="79" t="s">
        <v>1196</v>
      </c>
      <c r="N16" s="242"/>
    </row>
    <row r="17" spans="1:14" ht="22.5" x14ac:dyDescent="0.25">
      <c r="A17" s="77">
        <v>10</v>
      </c>
      <c r="B17" s="77" t="s">
        <v>1330</v>
      </c>
      <c r="C17" s="11" t="s">
        <v>3</v>
      </c>
      <c r="D17" s="11" t="s">
        <v>3</v>
      </c>
      <c r="E17" s="11" t="s">
        <v>3</v>
      </c>
      <c r="F17" s="11" t="s">
        <v>3</v>
      </c>
      <c r="G17" s="11" t="s">
        <v>3</v>
      </c>
      <c r="H17" s="11" t="s">
        <v>3</v>
      </c>
      <c r="I17" s="11" t="s">
        <v>3</v>
      </c>
      <c r="J17" s="11" t="s">
        <v>3</v>
      </c>
      <c r="K17" s="11"/>
      <c r="L17" s="11" t="s">
        <v>1197</v>
      </c>
      <c r="M17" s="11" t="s">
        <v>1197</v>
      </c>
      <c r="N17" s="242"/>
    </row>
    <row r="18" spans="1:14" ht="33.75" x14ac:dyDescent="0.25">
      <c r="A18" s="77">
        <v>11</v>
      </c>
      <c r="B18" s="77" t="s">
        <v>1331</v>
      </c>
      <c r="C18" s="79" t="s">
        <v>3</v>
      </c>
      <c r="D18" s="79" t="s">
        <v>3</v>
      </c>
      <c r="E18" s="79" t="s">
        <v>3</v>
      </c>
      <c r="F18" s="79" t="s">
        <v>3</v>
      </c>
      <c r="G18" s="79" t="s">
        <v>3</v>
      </c>
      <c r="H18" s="79" t="s">
        <v>3</v>
      </c>
      <c r="I18" s="79" t="s">
        <v>3</v>
      </c>
      <c r="J18" s="79" t="s">
        <v>3</v>
      </c>
      <c r="K18" s="79"/>
      <c r="L18" s="79" t="s">
        <v>3</v>
      </c>
      <c r="M18" s="79" t="s">
        <v>3</v>
      </c>
      <c r="N18" s="242"/>
    </row>
    <row r="29" spans="1:14" ht="15" customHeight="1" x14ac:dyDescent="0.25"/>
    <row r="30" spans="1:14" ht="15" customHeight="1" x14ac:dyDescent="0.25"/>
    <row r="32" spans="1:14" ht="42" customHeight="1" x14ac:dyDescent="0.25"/>
  </sheetData>
  <autoFilter ref="A4:N18" xr:uid="{BE714494-300B-46D9-8545-5BCB4C005468}"/>
  <mergeCells count="5">
    <mergeCell ref="B1:M1"/>
    <mergeCell ref="C2:E2"/>
    <mergeCell ref="F2:G2"/>
    <mergeCell ref="I2:K2"/>
    <mergeCell ref="J3:K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2FA4-0936-45F9-81FA-5C8DDB5FA308}">
  <dimension ref="A1:F64"/>
  <sheetViews>
    <sheetView zoomScaleNormal="100" workbookViewId="0">
      <pane ySplit="2" topLeftCell="A3" activePane="bottomLeft" state="frozen"/>
      <selection pane="bottomLeft" activeCell="C73" sqref="C73"/>
    </sheetView>
  </sheetViews>
  <sheetFormatPr defaultRowHeight="15" x14ac:dyDescent="0.25"/>
  <cols>
    <col min="1" max="1" width="35.42578125" customWidth="1"/>
    <col min="2" max="2" width="38.5703125" customWidth="1"/>
    <col min="3" max="3" width="28" bestFit="1" customWidth="1"/>
    <col min="4" max="5" width="50.5703125" bestFit="1" customWidth="1"/>
    <col min="6" max="6" width="67.42578125" customWidth="1"/>
  </cols>
  <sheetData>
    <row r="1" spans="1:6" x14ac:dyDescent="0.25">
      <c r="A1" s="260" t="s">
        <v>1198</v>
      </c>
      <c r="B1" s="260"/>
      <c r="C1" s="260"/>
      <c r="D1" s="260"/>
      <c r="E1" s="160"/>
      <c r="F1" s="159"/>
    </row>
    <row r="2" spans="1:6" x14ac:dyDescent="0.25">
      <c r="A2" s="69" t="s">
        <v>2548</v>
      </c>
      <c r="B2" s="80" t="s">
        <v>1253</v>
      </c>
      <c r="C2" s="80" t="s">
        <v>1254</v>
      </c>
      <c r="D2" s="120" t="s">
        <v>2514</v>
      </c>
    </row>
    <row r="3" spans="1:6" x14ac:dyDescent="0.25">
      <c r="A3" s="5" t="s">
        <v>2549</v>
      </c>
      <c r="B3" s="5" t="s">
        <v>1199</v>
      </c>
      <c r="C3" s="5" t="s">
        <v>1200</v>
      </c>
      <c r="D3" s="2" t="s">
        <v>2550</v>
      </c>
    </row>
    <row r="4" spans="1:6" x14ac:dyDescent="0.25">
      <c r="A4" s="67" t="s">
        <v>1201</v>
      </c>
      <c r="B4" s="67" t="s">
        <v>1201</v>
      </c>
      <c r="C4" s="67" t="s">
        <v>1200</v>
      </c>
      <c r="D4" s="63" t="s">
        <v>2550</v>
      </c>
    </row>
    <row r="5" spans="1:6" x14ac:dyDescent="0.25">
      <c r="A5" s="5" t="s">
        <v>1204</v>
      </c>
      <c r="B5" s="5" t="s">
        <v>1204</v>
      </c>
      <c r="C5" s="5" t="s">
        <v>1200</v>
      </c>
      <c r="D5" s="2" t="s">
        <v>2550</v>
      </c>
    </row>
    <row r="6" spans="1:6" x14ac:dyDescent="0.25">
      <c r="A6" s="67" t="s">
        <v>1221</v>
      </c>
      <c r="B6" s="67" t="s">
        <v>1221</v>
      </c>
      <c r="C6" s="67" t="s">
        <v>1203</v>
      </c>
      <c r="D6" s="63" t="s">
        <v>2550</v>
      </c>
    </row>
    <row r="7" spans="1:6" x14ac:dyDescent="0.25">
      <c r="A7" s="5" t="s">
        <v>1207</v>
      </c>
      <c r="B7" s="5" t="s">
        <v>1207</v>
      </c>
      <c r="C7" s="5" t="s">
        <v>1206</v>
      </c>
      <c r="D7" s="2" t="s">
        <v>2550</v>
      </c>
    </row>
    <row r="8" spans="1:6" x14ac:dyDescent="0.25">
      <c r="A8" s="67" t="s">
        <v>1205</v>
      </c>
      <c r="B8" s="67" t="s">
        <v>1205</v>
      </c>
      <c r="C8" s="67" t="s">
        <v>1206</v>
      </c>
      <c r="D8" s="63" t="s">
        <v>2550</v>
      </c>
    </row>
    <row r="9" spans="1:6" x14ac:dyDescent="0.25">
      <c r="A9" s="5" t="s">
        <v>1229</v>
      </c>
      <c r="B9" s="5" t="s">
        <v>1229</v>
      </c>
      <c r="C9" s="5" t="s">
        <v>1203</v>
      </c>
      <c r="D9" s="2" t="s">
        <v>2550</v>
      </c>
    </row>
    <row r="10" spans="1:6" x14ac:dyDescent="0.25">
      <c r="A10" s="67" t="s">
        <v>1233</v>
      </c>
      <c r="B10" s="67" t="s">
        <v>1233</v>
      </c>
      <c r="C10" s="67" t="s">
        <v>1203</v>
      </c>
      <c r="D10" s="63" t="s">
        <v>2550</v>
      </c>
    </row>
    <row r="11" spans="1:6" x14ac:dyDescent="0.25">
      <c r="A11" s="5" t="s">
        <v>1222</v>
      </c>
      <c r="B11" s="5" t="s">
        <v>1222</v>
      </c>
      <c r="C11" s="5" t="s">
        <v>1203</v>
      </c>
      <c r="D11" s="2" t="s">
        <v>2550</v>
      </c>
    </row>
    <row r="12" spans="1:6" x14ac:dyDescent="0.25">
      <c r="A12" s="67" t="s">
        <v>2551</v>
      </c>
      <c r="B12" s="67" t="s">
        <v>1209</v>
      </c>
      <c r="C12" s="67" t="s">
        <v>1203</v>
      </c>
      <c r="D12" s="63" t="s">
        <v>2550</v>
      </c>
    </row>
    <row r="13" spans="1:6" x14ac:dyDescent="0.25">
      <c r="A13" s="5" t="s">
        <v>1219</v>
      </c>
      <c r="B13" s="5" t="s">
        <v>1219</v>
      </c>
      <c r="C13" s="5" t="s">
        <v>1203</v>
      </c>
      <c r="D13" s="2" t="s">
        <v>2550</v>
      </c>
    </row>
    <row r="14" spans="1:6" x14ac:dyDescent="0.25">
      <c r="A14" s="67" t="s">
        <v>1210</v>
      </c>
      <c r="B14" s="67" t="s">
        <v>1210</v>
      </c>
      <c r="C14" s="67" t="s">
        <v>1203</v>
      </c>
      <c r="D14" s="63" t="s">
        <v>2550</v>
      </c>
    </row>
    <row r="15" spans="1:6" x14ac:dyDescent="0.25">
      <c r="A15" s="5" t="s">
        <v>2552</v>
      </c>
      <c r="B15" s="5" t="s">
        <v>1235</v>
      </c>
      <c r="C15" s="5" t="s">
        <v>1203</v>
      </c>
      <c r="D15" s="2" t="s">
        <v>2550</v>
      </c>
    </row>
    <row r="16" spans="1:6" x14ac:dyDescent="0.25">
      <c r="A16" s="67" t="s">
        <v>1211</v>
      </c>
      <c r="B16" s="67" t="s">
        <v>1211</v>
      </c>
      <c r="C16" s="67" t="s">
        <v>1203</v>
      </c>
      <c r="D16" s="63" t="s">
        <v>2550</v>
      </c>
    </row>
    <row r="17" spans="1:4" x14ac:dyDescent="0.25">
      <c r="A17" s="5" t="s">
        <v>2539</v>
      </c>
      <c r="B17" s="5" t="s">
        <v>2539</v>
      </c>
      <c r="C17" s="5" t="s">
        <v>1206</v>
      </c>
      <c r="D17" s="2" t="s">
        <v>2538</v>
      </c>
    </row>
    <row r="18" spans="1:4" x14ac:dyDescent="0.25">
      <c r="A18" s="67" t="s">
        <v>2553</v>
      </c>
      <c r="B18" s="67" t="s">
        <v>1214</v>
      </c>
      <c r="C18" s="67" t="s">
        <v>1203</v>
      </c>
      <c r="D18" s="63" t="s">
        <v>2550</v>
      </c>
    </row>
    <row r="19" spans="1:4" x14ac:dyDescent="0.25">
      <c r="A19" s="5" t="s">
        <v>2553</v>
      </c>
      <c r="B19" s="5" t="s">
        <v>1215</v>
      </c>
      <c r="C19" s="5" t="s">
        <v>1203</v>
      </c>
      <c r="D19" s="2" t="s">
        <v>2550</v>
      </c>
    </row>
    <row r="20" spans="1:4" x14ac:dyDescent="0.25">
      <c r="A20" s="67" t="s">
        <v>1230</v>
      </c>
      <c r="B20" s="67" t="s">
        <v>1230</v>
      </c>
      <c r="C20" s="67" t="s">
        <v>1203</v>
      </c>
      <c r="D20" s="63" t="s">
        <v>2550</v>
      </c>
    </row>
    <row r="21" spans="1:4" x14ac:dyDescent="0.25">
      <c r="A21" s="5"/>
      <c r="B21" s="5" t="s">
        <v>1231</v>
      </c>
      <c r="C21" s="5" t="s">
        <v>1203</v>
      </c>
      <c r="D21" s="2"/>
    </row>
    <row r="22" spans="1:4" x14ac:dyDescent="0.25">
      <c r="A22" s="67" t="s">
        <v>1227</v>
      </c>
      <c r="B22" s="67" t="s">
        <v>1227</v>
      </c>
      <c r="C22" s="67" t="s">
        <v>1203</v>
      </c>
      <c r="D22" s="63" t="s">
        <v>2550</v>
      </c>
    </row>
    <row r="23" spans="1:4" x14ac:dyDescent="0.25">
      <c r="A23" s="5" t="s">
        <v>1234</v>
      </c>
      <c r="B23" s="5" t="s">
        <v>1234</v>
      </c>
      <c r="C23" s="5" t="s">
        <v>1203</v>
      </c>
      <c r="D23" s="2" t="s">
        <v>2550</v>
      </c>
    </row>
    <row r="24" spans="1:4" x14ac:dyDescent="0.25">
      <c r="A24" s="67" t="s">
        <v>1226</v>
      </c>
      <c r="B24" s="67" t="s">
        <v>1226</v>
      </c>
      <c r="C24" s="67" t="s">
        <v>1203</v>
      </c>
      <c r="D24" s="63" t="s">
        <v>2550</v>
      </c>
    </row>
    <row r="25" spans="1:4" x14ac:dyDescent="0.25">
      <c r="A25" s="5" t="s">
        <v>1228</v>
      </c>
      <c r="B25" s="5" t="s">
        <v>1228</v>
      </c>
      <c r="C25" s="5" t="s">
        <v>1203</v>
      </c>
      <c r="D25" s="2" t="s">
        <v>2550</v>
      </c>
    </row>
    <row r="26" spans="1:4" x14ac:dyDescent="0.25">
      <c r="A26" s="67" t="s">
        <v>1218</v>
      </c>
      <c r="B26" s="67" t="s">
        <v>1218</v>
      </c>
      <c r="C26" s="67" t="s">
        <v>1203</v>
      </c>
      <c r="D26" s="63" t="s">
        <v>2550</v>
      </c>
    </row>
    <row r="27" spans="1:4" x14ac:dyDescent="0.25">
      <c r="A27" s="5" t="s">
        <v>1202</v>
      </c>
      <c r="B27" s="5" t="s">
        <v>1202</v>
      </c>
      <c r="C27" s="5" t="s">
        <v>1203</v>
      </c>
      <c r="D27" s="2" t="s">
        <v>2550</v>
      </c>
    </row>
    <row r="28" spans="1:4" x14ac:dyDescent="0.25">
      <c r="A28" s="67" t="s">
        <v>1225</v>
      </c>
      <c r="B28" s="67" t="s">
        <v>1225</v>
      </c>
      <c r="C28" s="67" t="s">
        <v>1203</v>
      </c>
      <c r="D28" s="63" t="s">
        <v>2550</v>
      </c>
    </row>
    <row r="29" spans="1:4" x14ac:dyDescent="0.25">
      <c r="A29" s="5" t="s">
        <v>2857</v>
      </c>
      <c r="B29" s="5" t="s">
        <v>1223</v>
      </c>
      <c r="C29" s="5" t="s">
        <v>1203</v>
      </c>
      <c r="D29" s="2" t="s">
        <v>2550</v>
      </c>
    </row>
    <row r="30" spans="1:4" x14ac:dyDescent="0.25">
      <c r="A30" s="67"/>
      <c r="B30" s="67" t="s">
        <v>2555</v>
      </c>
      <c r="C30" s="67" t="s">
        <v>1206</v>
      </c>
      <c r="D30" s="63"/>
    </row>
    <row r="31" spans="1:4" ht="45" x14ac:dyDescent="0.25">
      <c r="A31" s="6" t="s">
        <v>2858</v>
      </c>
      <c r="B31" s="5" t="s">
        <v>1212</v>
      </c>
      <c r="C31" s="5" t="s">
        <v>1203</v>
      </c>
      <c r="D31" s="2" t="s">
        <v>2550</v>
      </c>
    </row>
    <row r="32" spans="1:4" x14ac:dyDescent="0.25">
      <c r="A32" s="67"/>
      <c r="B32" s="67" t="s">
        <v>1247</v>
      </c>
      <c r="C32" s="67" t="s">
        <v>1237</v>
      </c>
      <c r="D32" s="63"/>
    </row>
    <row r="33" spans="1:4" x14ac:dyDescent="0.25">
      <c r="A33" s="5" t="s">
        <v>2551</v>
      </c>
      <c r="B33" s="5" t="s">
        <v>1208</v>
      </c>
      <c r="C33" s="5" t="s">
        <v>1203</v>
      </c>
      <c r="D33" s="2" t="s">
        <v>2550</v>
      </c>
    </row>
    <row r="34" spans="1:4" x14ac:dyDescent="0.25">
      <c r="A34" s="67" t="s">
        <v>1232</v>
      </c>
      <c r="B34" s="67" t="s">
        <v>1232</v>
      </c>
      <c r="C34" s="67" t="s">
        <v>1203</v>
      </c>
      <c r="D34" s="63" t="s">
        <v>2550</v>
      </c>
    </row>
    <row r="35" spans="1:4" x14ac:dyDescent="0.25">
      <c r="A35" s="5"/>
      <c r="B35" s="5" t="s">
        <v>1213</v>
      </c>
      <c r="C35" s="5" t="s">
        <v>1203</v>
      </c>
      <c r="D35" s="2"/>
    </row>
    <row r="36" spans="1:4" x14ac:dyDescent="0.25">
      <c r="A36" s="67" t="s">
        <v>2554</v>
      </c>
      <c r="B36" s="67" t="s">
        <v>1216</v>
      </c>
      <c r="C36" s="67" t="s">
        <v>1203</v>
      </c>
      <c r="D36" s="63" t="s">
        <v>2550</v>
      </c>
    </row>
    <row r="37" spans="1:4" x14ac:dyDescent="0.25">
      <c r="A37" s="5"/>
      <c r="B37" s="5" t="s">
        <v>1203</v>
      </c>
      <c r="C37" s="5" t="s">
        <v>1203</v>
      </c>
      <c r="D37" s="2"/>
    </row>
    <row r="38" spans="1:4" ht="14.1" customHeight="1" x14ac:dyDescent="0.25">
      <c r="A38" s="67"/>
      <c r="B38" s="67" t="s">
        <v>1217</v>
      </c>
      <c r="C38" s="67" t="s">
        <v>1203</v>
      </c>
      <c r="D38" s="63"/>
    </row>
    <row r="39" spans="1:4" ht="13.5" customHeight="1" x14ac:dyDescent="0.25">
      <c r="A39" s="5"/>
      <c r="B39" s="5" t="s">
        <v>1220</v>
      </c>
      <c r="C39" s="5" t="s">
        <v>1203</v>
      </c>
      <c r="D39" s="2"/>
    </row>
    <row r="40" spans="1:4" x14ac:dyDescent="0.25">
      <c r="A40" s="67" t="s">
        <v>1224</v>
      </c>
      <c r="B40" s="67" t="s">
        <v>1224</v>
      </c>
      <c r="C40" s="67" t="s">
        <v>1203</v>
      </c>
      <c r="D40" s="63" t="s">
        <v>2550</v>
      </c>
    </row>
    <row r="41" spans="1:4" ht="12.95" customHeight="1" x14ac:dyDescent="0.25">
      <c r="A41" s="5"/>
      <c r="B41" s="5" t="s">
        <v>1236</v>
      </c>
      <c r="C41" s="5" t="s">
        <v>1237</v>
      </c>
      <c r="D41" s="5"/>
    </row>
    <row r="42" spans="1:4" x14ac:dyDescent="0.25">
      <c r="A42" s="67"/>
      <c r="B42" s="64" t="s">
        <v>1238</v>
      </c>
      <c r="C42" s="67" t="s">
        <v>1237</v>
      </c>
      <c r="D42" s="67"/>
    </row>
    <row r="43" spans="1:4" x14ac:dyDescent="0.25">
      <c r="A43" s="5"/>
      <c r="B43" s="5" t="s">
        <v>2482</v>
      </c>
      <c r="C43" s="5" t="s">
        <v>1237</v>
      </c>
      <c r="D43" s="5"/>
    </row>
    <row r="44" spans="1:4" x14ac:dyDescent="0.25">
      <c r="A44" s="67"/>
      <c r="B44" s="67" t="s">
        <v>1239</v>
      </c>
      <c r="C44" s="67" t="s">
        <v>1237</v>
      </c>
      <c r="D44" s="67"/>
    </row>
    <row r="45" spans="1:4" x14ac:dyDescent="0.25">
      <c r="A45" s="5"/>
      <c r="B45" s="5" t="s">
        <v>1240</v>
      </c>
      <c r="C45" s="5" t="s">
        <v>1237</v>
      </c>
      <c r="D45" s="5"/>
    </row>
    <row r="46" spans="1:4" x14ac:dyDescent="0.25">
      <c r="A46" s="67"/>
      <c r="B46" s="67" t="s">
        <v>1241</v>
      </c>
      <c r="C46" s="67" t="s">
        <v>1237</v>
      </c>
      <c r="D46" s="67"/>
    </row>
    <row r="47" spans="1:4" x14ac:dyDescent="0.25">
      <c r="A47" s="5"/>
      <c r="B47" s="5" t="s">
        <v>1242</v>
      </c>
      <c r="C47" s="5" t="s">
        <v>1237</v>
      </c>
      <c r="D47" s="5"/>
    </row>
    <row r="48" spans="1:4" x14ac:dyDescent="0.25">
      <c r="A48" s="67"/>
      <c r="B48" s="67" t="s">
        <v>1243</v>
      </c>
      <c r="C48" s="67" t="s">
        <v>1237</v>
      </c>
      <c r="D48" s="67"/>
    </row>
    <row r="49" spans="1:5" x14ac:dyDescent="0.25">
      <c r="A49" s="5"/>
      <c r="B49" s="5" t="s">
        <v>1244</v>
      </c>
      <c r="C49" s="5" t="s">
        <v>1237</v>
      </c>
      <c r="D49" s="5"/>
    </row>
    <row r="50" spans="1:5" x14ac:dyDescent="0.25">
      <c r="A50" s="67"/>
      <c r="B50" s="67" t="s">
        <v>1245</v>
      </c>
      <c r="C50" s="67" t="s">
        <v>1237</v>
      </c>
      <c r="D50" s="67"/>
    </row>
    <row r="51" spans="1:5" ht="29.1" customHeight="1" x14ac:dyDescent="0.25">
      <c r="A51" s="5"/>
      <c r="B51" s="5" t="s">
        <v>2481</v>
      </c>
      <c r="C51" s="5" t="s">
        <v>1237</v>
      </c>
      <c r="D51" s="5"/>
    </row>
    <row r="52" spans="1:5" x14ac:dyDescent="0.25">
      <c r="A52" s="67"/>
      <c r="B52" s="67" t="s">
        <v>1246</v>
      </c>
      <c r="C52" s="67" t="s">
        <v>1237</v>
      </c>
      <c r="D52" s="67"/>
    </row>
    <row r="53" spans="1:5" x14ac:dyDescent="0.25">
      <c r="A53" s="5"/>
      <c r="B53" s="5" t="s">
        <v>1248</v>
      </c>
      <c r="C53" s="5" t="s">
        <v>1237</v>
      </c>
      <c r="D53" s="5"/>
    </row>
    <row r="54" spans="1:5" x14ac:dyDescent="0.25">
      <c r="A54" s="67"/>
      <c r="B54" s="67" t="s">
        <v>1249</v>
      </c>
      <c r="C54" s="67" t="s">
        <v>1237</v>
      </c>
      <c r="D54" s="67"/>
    </row>
    <row r="55" spans="1:5" x14ac:dyDescent="0.25">
      <c r="A55" s="5"/>
      <c r="B55" s="5" t="s">
        <v>1250</v>
      </c>
      <c r="C55" s="5" t="s">
        <v>1237</v>
      </c>
      <c r="D55" s="5"/>
    </row>
    <row r="56" spans="1:5" x14ac:dyDescent="0.25">
      <c r="A56" s="67"/>
      <c r="B56" s="67" t="s">
        <v>1251</v>
      </c>
      <c r="C56" s="67" t="s">
        <v>1237</v>
      </c>
      <c r="D56" s="67"/>
    </row>
    <row r="57" spans="1:5" x14ac:dyDescent="0.25">
      <c r="A57" s="5"/>
      <c r="B57" s="5" t="s">
        <v>1252</v>
      </c>
      <c r="C57" s="5" t="s">
        <v>1237</v>
      </c>
      <c r="D57" s="5"/>
    </row>
    <row r="58" spans="1:5" x14ac:dyDescent="0.25">
      <c r="A58" s="67" t="s">
        <v>1207</v>
      </c>
      <c r="B58" s="67" t="s">
        <v>2900</v>
      </c>
      <c r="C58" s="67" t="s">
        <v>1203</v>
      </c>
      <c r="D58" s="63" t="s">
        <v>2860</v>
      </c>
    </row>
    <row r="59" spans="1:5" x14ac:dyDescent="0.25">
      <c r="D59" s="2" t="s">
        <v>2859</v>
      </c>
    </row>
    <row r="60" spans="1:5" ht="15.75" thickBot="1" x14ac:dyDescent="0.3">
      <c r="D60" s="239"/>
    </row>
    <row r="61" spans="1:5" ht="15" customHeight="1" x14ac:dyDescent="0.25">
      <c r="A61" s="295" t="s">
        <v>2904</v>
      </c>
      <c r="B61" s="296"/>
      <c r="C61" s="296"/>
      <c r="D61" s="297"/>
      <c r="E61" s="232"/>
    </row>
    <row r="62" spans="1:5" x14ac:dyDescent="0.25">
      <c r="A62" s="298"/>
      <c r="B62" s="299"/>
      <c r="C62" s="299"/>
      <c r="D62" s="300"/>
      <c r="E62" s="232"/>
    </row>
    <row r="63" spans="1:5" x14ac:dyDescent="0.25">
      <c r="A63" s="298"/>
      <c r="B63" s="299"/>
      <c r="C63" s="299"/>
      <c r="D63" s="300"/>
      <c r="E63" s="232"/>
    </row>
    <row r="64" spans="1:5" ht="15.75" thickBot="1" x14ac:dyDescent="0.3">
      <c r="A64" s="301"/>
      <c r="B64" s="302"/>
      <c r="C64" s="302"/>
      <c r="D64" s="303"/>
      <c r="E64" s="232"/>
    </row>
  </sheetData>
  <autoFilter ref="A2:D2" xr:uid="{B7C02FA4-0936-45F9-81FA-5C8DDB5FA308}"/>
  <mergeCells count="2">
    <mergeCell ref="A1:D1"/>
    <mergeCell ref="A61:D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CA5F-F1DB-4811-B929-BEBA446546A2}">
  <dimension ref="A1:H67"/>
  <sheetViews>
    <sheetView zoomScaleNormal="100" workbookViewId="0">
      <pane ySplit="2" topLeftCell="A3" activePane="bottomLeft" state="frozen"/>
      <selection pane="bottomLeft" activeCell="C63" sqref="C63"/>
    </sheetView>
  </sheetViews>
  <sheetFormatPr defaultRowHeight="15" x14ac:dyDescent="0.25"/>
  <cols>
    <col min="1" max="1" width="10.7109375" customWidth="1"/>
    <col min="2" max="2" width="25.42578125" customWidth="1"/>
    <col min="3" max="3" width="36.85546875" customWidth="1"/>
    <col min="4" max="4" width="24.28515625" customWidth="1"/>
    <col min="5" max="5" width="16.140625" style="7" bestFit="1" customWidth="1"/>
    <col min="6" max="6" width="6.7109375" customWidth="1"/>
    <col min="7" max="7" width="29.7109375" bestFit="1" customWidth="1"/>
    <col min="8" max="8" width="46.85546875" customWidth="1"/>
  </cols>
  <sheetData>
    <row r="1" spans="1:8" x14ac:dyDescent="0.25">
      <c r="A1" s="260" t="s">
        <v>2852</v>
      </c>
      <c r="B1" s="260"/>
      <c r="C1" s="260"/>
      <c r="D1" s="260"/>
      <c r="E1" s="260"/>
      <c r="F1" s="260"/>
    </row>
    <row r="2" spans="1:8" ht="30.75" thickBot="1" x14ac:dyDescent="0.3">
      <c r="A2" s="81" t="s">
        <v>1319</v>
      </c>
      <c r="B2" s="81" t="s">
        <v>1320</v>
      </c>
      <c r="C2" s="81" t="s">
        <v>2370</v>
      </c>
      <c r="D2" s="81" t="s">
        <v>2864</v>
      </c>
      <c r="E2" s="81" t="s">
        <v>1188</v>
      </c>
      <c r="F2" s="69" t="s">
        <v>1255</v>
      </c>
      <c r="G2" s="115" t="s">
        <v>2483</v>
      </c>
      <c r="H2" s="120" t="s">
        <v>2514</v>
      </c>
    </row>
    <row r="3" spans="1:8" x14ac:dyDescent="0.25">
      <c r="A3" s="304" t="s">
        <v>2868</v>
      </c>
      <c r="B3" s="92" t="s">
        <v>2869</v>
      </c>
      <c r="C3" s="92"/>
      <c r="D3" s="93" t="s">
        <v>2865</v>
      </c>
      <c r="E3" s="93" t="s">
        <v>1256</v>
      </c>
      <c r="F3" s="94" t="s">
        <v>1182</v>
      </c>
      <c r="G3" s="196"/>
      <c r="H3" s="27" t="s">
        <v>2870</v>
      </c>
    </row>
    <row r="4" spans="1:8" ht="30.75" thickBot="1" x14ac:dyDescent="0.3">
      <c r="A4" s="305"/>
      <c r="B4" s="209" t="s">
        <v>1317</v>
      </c>
      <c r="C4" s="209"/>
      <c r="D4" s="90" t="s">
        <v>2865</v>
      </c>
      <c r="E4" s="90" t="s">
        <v>1256</v>
      </c>
      <c r="F4" s="210" t="s">
        <v>1182</v>
      </c>
      <c r="G4" s="196"/>
      <c r="H4" s="112" t="s">
        <v>2871</v>
      </c>
    </row>
    <row r="5" spans="1:8" ht="30.75" thickBot="1" x14ac:dyDescent="0.3">
      <c r="A5" s="200" t="s">
        <v>1258</v>
      </c>
      <c r="B5" s="197" t="s">
        <v>2371</v>
      </c>
      <c r="C5" s="197" t="s">
        <v>2365</v>
      </c>
      <c r="D5" s="198" t="s">
        <v>1259</v>
      </c>
      <c r="E5" s="198">
        <v>8</v>
      </c>
      <c r="F5" s="199" t="s">
        <v>1182</v>
      </c>
      <c r="G5" s="27"/>
      <c r="H5" s="112"/>
    </row>
    <row r="6" spans="1:8" x14ac:dyDescent="0.25">
      <c r="A6" s="304" t="s">
        <v>117</v>
      </c>
      <c r="B6" s="82" t="s">
        <v>1260</v>
      </c>
      <c r="C6" s="82" t="s">
        <v>1261</v>
      </c>
      <c r="D6" s="83" t="s">
        <v>1257</v>
      </c>
      <c r="E6" s="84" t="s">
        <v>1256</v>
      </c>
      <c r="F6" s="85">
        <v>5</v>
      </c>
      <c r="G6" s="27"/>
      <c r="H6" s="112"/>
    </row>
    <row r="7" spans="1:8" x14ac:dyDescent="0.25">
      <c r="A7" s="306"/>
      <c r="B7" s="64" t="s">
        <v>1260</v>
      </c>
      <c r="C7" s="64" t="s">
        <v>1262</v>
      </c>
      <c r="D7" s="63" t="s">
        <v>1257</v>
      </c>
      <c r="E7" s="63" t="s">
        <v>1256</v>
      </c>
      <c r="F7" s="86">
        <v>5</v>
      </c>
      <c r="G7" s="27"/>
      <c r="H7" s="27"/>
    </row>
    <row r="8" spans="1:8" x14ac:dyDescent="0.25">
      <c r="A8" s="306"/>
      <c r="B8" s="6" t="s">
        <v>1260</v>
      </c>
      <c r="C8" s="6" t="s">
        <v>1263</v>
      </c>
      <c r="D8" s="2" t="s">
        <v>1257</v>
      </c>
      <c r="E8" s="12" t="s">
        <v>1256</v>
      </c>
      <c r="F8" s="87">
        <v>5</v>
      </c>
      <c r="G8" s="27"/>
      <c r="H8" s="27"/>
    </row>
    <row r="9" spans="1:8" ht="30" x14ac:dyDescent="0.25">
      <c r="A9" s="306"/>
      <c r="B9" s="64" t="s">
        <v>1260</v>
      </c>
      <c r="C9" s="64" t="s">
        <v>1264</v>
      </c>
      <c r="D9" s="63" t="s">
        <v>1257</v>
      </c>
      <c r="E9" s="63" t="s">
        <v>1256</v>
      </c>
      <c r="F9" s="86">
        <v>5</v>
      </c>
      <c r="G9" s="27"/>
      <c r="H9" s="27"/>
    </row>
    <row r="10" spans="1:8" x14ac:dyDescent="0.25">
      <c r="A10" s="306"/>
      <c r="B10" s="6" t="s">
        <v>1260</v>
      </c>
      <c r="C10" s="6" t="s">
        <v>2360</v>
      </c>
      <c r="D10" s="2" t="s">
        <v>1257</v>
      </c>
      <c r="E10" s="12" t="s">
        <v>1256</v>
      </c>
      <c r="F10" s="87">
        <v>5</v>
      </c>
      <c r="G10" s="27" t="s">
        <v>2506</v>
      </c>
      <c r="H10" s="27"/>
    </row>
    <row r="11" spans="1:8" x14ac:dyDescent="0.25">
      <c r="A11" s="306"/>
      <c r="B11" s="64" t="s">
        <v>1260</v>
      </c>
      <c r="C11" s="64" t="s">
        <v>1265</v>
      </c>
      <c r="D11" s="63" t="s">
        <v>1257</v>
      </c>
      <c r="E11" s="63" t="s">
        <v>1256</v>
      </c>
      <c r="F11" s="86">
        <v>5</v>
      </c>
      <c r="G11" s="27"/>
      <c r="H11" s="27"/>
    </row>
    <row r="12" spans="1:8" x14ac:dyDescent="0.25">
      <c r="A12" s="306"/>
      <c r="B12" s="6" t="s">
        <v>1260</v>
      </c>
      <c r="C12" s="6" t="s">
        <v>1266</v>
      </c>
      <c r="D12" s="2" t="s">
        <v>1257</v>
      </c>
      <c r="E12" s="12" t="s">
        <v>1256</v>
      </c>
      <c r="F12" s="87">
        <v>5</v>
      </c>
      <c r="G12" s="27"/>
      <c r="H12" s="27"/>
    </row>
    <row r="13" spans="1:8" x14ac:dyDescent="0.25">
      <c r="A13" s="306"/>
      <c r="B13" s="64" t="s">
        <v>1260</v>
      </c>
      <c r="C13" s="64" t="s">
        <v>1267</v>
      </c>
      <c r="D13" s="63" t="s">
        <v>1257</v>
      </c>
      <c r="E13" s="63" t="s">
        <v>1256</v>
      </c>
      <c r="F13" s="86">
        <v>5</v>
      </c>
      <c r="G13" s="27"/>
      <c r="H13" s="27"/>
    </row>
    <row r="14" spans="1:8" x14ac:dyDescent="0.25">
      <c r="A14" s="306"/>
      <c r="B14" s="6" t="s">
        <v>1260</v>
      </c>
      <c r="C14" s="6" t="s">
        <v>1268</v>
      </c>
      <c r="D14" s="2" t="s">
        <v>1257</v>
      </c>
      <c r="E14" s="12" t="s">
        <v>1256</v>
      </c>
      <c r="F14" s="87">
        <v>5</v>
      </c>
      <c r="G14" s="27"/>
      <c r="H14" s="27"/>
    </row>
    <row r="15" spans="1:8" ht="30" x14ac:dyDescent="0.25">
      <c r="A15" s="306"/>
      <c r="B15" s="64" t="s">
        <v>1260</v>
      </c>
      <c r="C15" s="64" t="s">
        <v>2364</v>
      </c>
      <c r="D15" s="63" t="s">
        <v>1257</v>
      </c>
      <c r="E15" s="63" t="s">
        <v>1256</v>
      </c>
      <c r="F15" s="86">
        <v>5</v>
      </c>
      <c r="G15" s="27" t="s">
        <v>2507</v>
      </c>
      <c r="H15" s="59"/>
    </row>
    <row r="16" spans="1:8" x14ac:dyDescent="0.25">
      <c r="A16" s="306"/>
      <c r="B16" s="6" t="s">
        <v>1269</v>
      </c>
      <c r="C16" s="6" t="s">
        <v>1270</v>
      </c>
      <c r="D16" s="2" t="s">
        <v>1257</v>
      </c>
      <c r="E16" s="12" t="s">
        <v>1256</v>
      </c>
      <c r="F16" s="87">
        <v>5</v>
      </c>
      <c r="G16" s="27"/>
      <c r="H16" s="27"/>
    </row>
    <row r="17" spans="1:8" x14ac:dyDescent="0.25">
      <c r="A17" s="306"/>
      <c r="B17" s="64" t="s">
        <v>1269</v>
      </c>
      <c r="C17" s="64" t="s">
        <v>1271</v>
      </c>
      <c r="D17" s="63" t="s">
        <v>1257</v>
      </c>
      <c r="E17" s="63" t="s">
        <v>1256</v>
      </c>
      <c r="F17" s="86">
        <v>5</v>
      </c>
      <c r="G17" s="27"/>
      <c r="H17" s="27"/>
    </row>
    <row r="18" spans="1:8" ht="30" x14ac:dyDescent="0.25">
      <c r="A18" s="306"/>
      <c r="B18" s="6" t="s">
        <v>1269</v>
      </c>
      <c r="C18" s="6" t="s">
        <v>1272</v>
      </c>
      <c r="D18" s="2" t="s">
        <v>1257</v>
      </c>
      <c r="E18" s="12" t="s">
        <v>1256</v>
      </c>
      <c r="F18" s="87">
        <v>5</v>
      </c>
      <c r="G18" s="27"/>
      <c r="H18" s="27"/>
    </row>
    <row r="19" spans="1:8" x14ac:dyDescent="0.25">
      <c r="A19" s="306"/>
      <c r="B19" s="64" t="s">
        <v>1269</v>
      </c>
      <c r="C19" s="64" t="s">
        <v>1273</v>
      </c>
      <c r="D19" s="63" t="s">
        <v>1257</v>
      </c>
      <c r="E19" s="63" t="s">
        <v>1256</v>
      </c>
      <c r="F19" s="86">
        <v>5</v>
      </c>
      <c r="G19" s="27"/>
      <c r="H19" s="27"/>
    </row>
    <row r="20" spans="1:8" x14ac:dyDescent="0.25">
      <c r="A20" s="306"/>
      <c r="B20" s="6" t="s">
        <v>1269</v>
      </c>
      <c r="C20" s="6" t="s">
        <v>1274</v>
      </c>
      <c r="D20" s="2" t="s">
        <v>1257</v>
      </c>
      <c r="E20" s="12" t="s">
        <v>1256</v>
      </c>
      <c r="F20" s="87">
        <v>5</v>
      </c>
      <c r="G20" s="27"/>
      <c r="H20" s="27"/>
    </row>
    <row r="21" spans="1:8" x14ac:dyDescent="0.25">
      <c r="A21" s="306"/>
      <c r="B21" s="64" t="s">
        <v>1269</v>
      </c>
      <c r="C21" s="64" t="s">
        <v>1275</v>
      </c>
      <c r="D21" s="63" t="s">
        <v>1257</v>
      </c>
      <c r="E21" s="63" t="s">
        <v>1256</v>
      </c>
      <c r="F21" s="86">
        <v>5</v>
      </c>
      <c r="G21" s="27"/>
      <c r="H21" s="27"/>
    </row>
    <row r="22" spans="1:8" x14ac:dyDescent="0.25">
      <c r="A22" s="306"/>
      <c r="B22" s="6" t="s">
        <v>1269</v>
      </c>
      <c r="C22" s="6" t="s">
        <v>1276</v>
      </c>
      <c r="D22" s="2" t="s">
        <v>1257</v>
      </c>
      <c r="E22" s="12" t="s">
        <v>1256</v>
      </c>
      <c r="F22" s="87">
        <v>5</v>
      </c>
      <c r="G22" s="27"/>
      <c r="H22" s="27"/>
    </row>
    <row r="23" spans="1:8" x14ac:dyDescent="0.25">
      <c r="A23" s="306"/>
      <c r="B23" s="64" t="s">
        <v>1269</v>
      </c>
      <c r="C23" s="64" t="s">
        <v>1277</v>
      </c>
      <c r="D23" s="63" t="s">
        <v>1257</v>
      </c>
      <c r="E23" s="63" t="s">
        <v>1256</v>
      </c>
      <c r="F23" s="86">
        <v>5</v>
      </c>
      <c r="G23" s="27"/>
      <c r="H23" s="27"/>
    </row>
    <row r="24" spans="1:8" x14ac:dyDescent="0.25">
      <c r="A24" s="306"/>
      <c r="B24" s="6" t="s">
        <v>1269</v>
      </c>
      <c r="C24" s="6" t="s">
        <v>1278</v>
      </c>
      <c r="D24" s="2" t="s">
        <v>1257</v>
      </c>
      <c r="E24" s="12" t="s">
        <v>1256</v>
      </c>
      <c r="F24" s="87">
        <v>5</v>
      </c>
      <c r="G24" s="27"/>
      <c r="H24" s="27"/>
    </row>
    <row r="25" spans="1:8" x14ac:dyDescent="0.25">
      <c r="A25" s="306"/>
      <c r="B25" s="64" t="s">
        <v>1269</v>
      </c>
      <c r="C25" s="64" t="s">
        <v>1279</v>
      </c>
      <c r="D25" s="63" t="s">
        <v>1257</v>
      </c>
      <c r="E25" s="63" t="s">
        <v>1256</v>
      </c>
      <c r="F25" s="86">
        <v>5</v>
      </c>
      <c r="G25" s="27"/>
      <c r="H25" s="27"/>
    </row>
    <row r="26" spans="1:8" x14ac:dyDescent="0.25">
      <c r="A26" s="306"/>
      <c r="B26" s="6" t="s">
        <v>1269</v>
      </c>
      <c r="C26" s="6" t="s">
        <v>1280</v>
      </c>
      <c r="D26" s="2" t="s">
        <v>1257</v>
      </c>
      <c r="E26" s="12" t="s">
        <v>1256</v>
      </c>
      <c r="F26" s="87">
        <v>5</v>
      </c>
      <c r="G26" s="27"/>
      <c r="H26" s="27"/>
    </row>
    <row r="27" spans="1:8" ht="30" x14ac:dyDescent="0.25">
      <c r="A27" s="306"/>
      <c r="B27" s="64" t="s">
        <v>1269</v>
      </c>
      <c r="C27" s="64" t="s">
        <v>1281</v>
      </c>
      <c r="D27" s="63" t="s">
        <v>1257</v>
      </c>
      <c r="E27" s="63" t="s">
        <v>1256</v>
      </c>
      <c r="F27" s="86">
        <v>5</v>
      </c>
      <c r="G27" s="27"/>
      <c r="H27" s="27"/>
    </row>
    <row r="28" spans="1:8" x14ac:dyDescent="0.25">
      <c r="A28" s="306"/>
      <c r="B28" s="6" t="s">
        <v>1282</v>
      </c>
      <c r="C28" s="6" t="s">
        <v>1283</v>
      </c>
      <c r="D28" s="2" t="s">
        <v>1257</v>
      </c>
      <c r="E28" s="12" t="s">
        <v>1256</v>
      </c>
      <c r="F28" s="87">
        <v>5</v>
      </c>
      <c r="G28" s="27"/>
      <c r="H28" s="27"/>
    </row>
    <row r="29" spans="1:8" x14ac:dyDescent="0.25">
      <c r="A29" s="306"/>
      <c r="B29" s="64" t="s">
        <v>1282</v>
      </c>
      <c r="C29" s="64" t="s">
        <v>1284</v>
      </c>
      <c r="D29" s="63" t="s">
        <v>1257</v>
      </c>
      <c r="E29" s="63" t="s">
        <v>1256</v>
      </c>
      <c r="F29" s="86">
        <v>5</v>
      </c>
      <c r="G29" s="27"/>
      <c r="H29" s="27"/>
    </row>
    <row r="30" spans="1:8" x14ac:dyDescent="0.25">
      <c r="A30" s="306"/>
      <c r="B30" s="6" t="s">
        <v>1285</v>
      </c>
      <c r="C30" s="6" t="s">
        <v>1286</v>
      </c>
      <c r="D30" s="2" t="s">
        <v>1257</v>
      </c>
      <c r="E30" s="12" t="s">
        <v>1256</v>
      </c>
      <c r="F30" s="87">
        <v>5</v>
      </c>
      <c r="G30" s="27"/>
      <c r="H30" s="27"/>
    </row>
    <row r="31" spans="1:8" x14ac:dyDescent="0.25">
      <c r="A31" s="306"/>
      <c r="B31" s="64" t="s">
        <v>1285</v>
      </c>
      <c r="C31" s="64" t="s">
        <v>1287</v>
      </c>
      <c r="D31" s="63" t="s">
        <v>1257</v>
      </c>
      <c r="E31" s="63" t="s">
        <v>1256</v>
      </c>
      <c r="F31" s="86">
        <v>5</v>
      </c>
      <c r="G31" s="27"/>
      <c r="H31" s="27"/>
    </row>
    <row r="32" spans="1:8" x14ac:dyDescent="0.25">
      <c r="A32" s="306"/>
      <c r="B32" s="6" t="s">
        <v>1288</v>
      </c>
      <c r="C32" s="6" t="s">
        <v>1289</v>
      </c>
      <c r="D32" s="2" t="s">
        <v>1257</v>
      </c>
      <c r="E32" s="12" t="s">
        <v>1256</v>
      </c>
      <c r="F32" s="87">
        <v>5</v>
      </c>
      <c r="G32" s="27"/>
      <c r="H32" s="27"/>
    </row>
    <row r="33" spans="1:8" x14ac:dyDescent="0.25">
      <c r="A33" s="306"/>
      <c r="B33" s="64" t="s">
        <v>1288</v>
      </c>
      <c r="C33" s="64" t="s">
        <v>1290</v>
      </c>
      <c r="D33" s="63" t="s">
        <v>1257</v>
      </c>
      <c r="E33" s="63" t="s">
        <v>1256</v>
      </c>
      <c r="F33" s="86">
        <v>5</v>
      </c>
      <c r="G33" s="27"/>
      <c r="H33" s="27"/>
    </row>
    <row r="34" spans="1:8" x14ac:dyDescent="0.25">
      <c r="A34" s="306"/>
      <c r="B34" s="6" t="s">
        <v>1291</v>
      </c>
      <c r="C34" s="6" t="s">
        <v>1292</v>
      </c>
      <c r="D34" s="2" t="s">
        <v>1257</v>
      </c>
      <c r="E34" s="12" t="s">
        <v>1256</v>
      </c>
      <c r="F34" s="87">
        <v>5</v>
      </c>
      <c r="G34" s="27"/>
      <c r="H34" s="27"/>
    </row>
    <row r="35" spans="1:8" x14ac:dyDescent="0.25">
      <c r="A35" s="306"/>
      <c r="B35" s="64" t="s">
        <v>1293</v>
      </c>
      <c r="C35" s="64" t="s">
        <v>1294</v>
      </c>
      <c r="D35" s="63" t="s">
        <v>1257</v>
      </c>
      <c r="E35" s="63" t="s">
        <v>1256</v>
      </c>
      <c r="F35" s="86">
        <v>5</v>
      </c>
      <c r="G35" s="27"/>
      <c r="H35" s="27"/>
    </row>
    <row r="36" spans="1:8" x14ac:dyDescent="0.25">
      <c r="A36" s="306"/>
      <c r="B36" s="6" t="s">
        <v>1293</v>
      </c>
      <c r="C36" s="6" t="s">
        <v>1295</v>
      </c>
      <c r="D36" s="2" t="s">
        <v>1257</v>
      </c>
      <c r="E36" s="12" t="s">
        <v>1256</v>
      </c>
      <c r="F36" s="87">
        <v>5</v>
      </c>
      <c r="G36" s="27"/>
      <c r="H36" s="27"/>
    </row>
    <row r="37" spans="1:8" x14ac:dyDescent="0.25">
      <c r="A37" s="306"/>
      <c r="B37" s="64" t="s">
        <v>1296</v>
      </c>
      <c r="C37" s="64" t="s">
        <v>1297</v>
      </c>
      <c r="D37" s="63" t="s">
        <v>1257</v>
      </c>
      <c r="E37" s="63" t="s">
        <v>1256</v>
      </c>
      <c r="F37" s="86">
        <v>5</v>
      </c>
      <c r="G37" s="27"/>
      <c r="H37" s="27"/>
    </row>
    <row r="38" spans="1:8" x14ac:dyDescent="0.25">
      <c r="A38" s="306"/>
      <c r="B38" s="6" t="s">
        <v>1296</v>
      </c>
      <c r="C38" s="6" t="s">
        <v>1298</v>
      </c>
      <c r="D38" s="2" t="s">
        <v>1257</v>
      </c>
      <c r="E38" s="12" t="s">
        <v>1256</v>
      </c>
      <c r="F38" s="87">
        <v>5</v>
      </c>
      <c r="G38" s="27"/>
      <c r="H38" s="27"/>
    </row>
    <row r="39" spans="1:8" x14ac:dyDescent="0.25">
      <c r="A39" s="306"/>
      <c r="B39" s="64" t="s">
        <v>1296</v>
      </c>
      <c r="C39" s="64" t="s">
        <v>1299</v>
      </c>
      <c r="D39" s="63" t="s">
        <v>1257</v>
      </c>
      <c r="E39" s="63" t="s">
        <v>1256</v>
      </c>
      <c r="F39" s="86">
        <v>5</v>
      </c>
      <c r="G39" s="27"/>
      <c r="H39" s="27"/>
    </row>
    <row r="40" spans="1:8" x14ac:dyDescent="0.25">
      <c r="A40" s="306"/>
      <c r="B40" s="6" t="s">
        <v>398</v>
      </c>
      <c r="C40" s="6" t="s">
        <v>1300</v>
      </c>
      <c r="D40" s="2" t="s">
        <v>1257</v>
      </c>
      <c r="E40" s="12" t="s">
        <v>1256</v>
      </c>
      <c r="F40" s="87">
        <v>5</v>
      </c>
      <c r="G40" s="27"/>
      <c r="H40" s="27"/>
    </row>
    <row r="41" spans="1:8" ht="30" x14ac:dyDescent="0.25">
      <c r="A41" s="306"/>
      <c r="B41" s="64" t="s">
        <v>1301</v>
      </c>
      <c r="C41" s="64" t="s">
        <v>1302</v>
      </c>
      <c r="D41" s="63" t="s">
        <v>1257</v>
      </c>
      <c r="E41" s="63" t="s">
        <v>1256</v>
      </c>
      <c r="F41" s="86">
        <v>5</v>
      </c>
      <c r="G41" s="27"/>
      <c r="H41" s="27"/>
    </row>
    <row r="42" spans="1:8" ht="30" x14ac:dyDescent="0.25">
      <c r="A42" s="306"/>
      <c r="B42" s="6" t="s">
        <v>1301</v>
      </c>
      <c r="C42" s="6" t="s">
        <v>1303</v>
      </c>
      <c r="D42" s="2" t="s">
        <v>1257</v>
      </c>
      <c r="E42" s="12" t="s">
        <v>1256</v>
      </c>
      <c r="F42" s="87">
        <v>5</v>
      </c>
      <c r="G42" s="27"/>
      <c r="H42" s="27"/>
    </row>
    <row r="43" spans="1:8" ht="30" x14ac:dyDescent="0.25">
      <c r="A43" s="306"/>
      <c r="B43" s="64" t="s">
        <v>1301</v>
      </c>
      <c r="C43" s="64" t="s">
        <v>1304</v>
      </c>
      <c r="D43" s="63" t="s">
        <v>1257</v>
      </c>
      <c r="E43" s="63" t="s">
        <v>1256</v>
      </c>
      <c r="F43" s="86">
        <v>5</v>
      </c>
      <c r="G43" s="27"/>
      <c r="H43" s="27"/>
    </row>
    <row r="44" spans="1:8" ht="30.75" thickBot="1" x14ac:dyDescent="0.3">
      <c r="A44" s="305"/>
      <c r="B44" s="88" t="s">
        <v>1301</v>
      </c>
      <c r="C44" s="88" t="s">
        <v>2368</v>
      </c>
      <c r="D44" s="89" t="s">
        <v>1257</v>
      </c>
      <c r="E44" s="90" t="s">
        <v>1256</v>
      </c>
      <c r="F44" s="91">
        <v>5</v>
      </c>
      <c r="G44" s="27"/>
      <c r="H44" s="27"/>
    </row>
    <row r="45" spans="1:8" x14ac:dyDescent="0.25">
      <c r="A45" s="304" t="s">
        <v>118</v>
      </c>
      <c r="B45" s="92" t="s">
        <v>118</v>
      </c>
      <c r="C45" s="92" t="s">
        <v>1305</v>
      </c>
      <c r="D45" s="93" t="s">
        <v>2865</v>
      </c>
      <c r="E45" s="93">
        <v>8</v>
      </c>
      <c r="F45" s="94">
        <v>5</v>
      </c>
      <c r="G45" s="27"/>
      <c r="H45" s="27"/>
    </row>
    <row r="46" spans="1:8" ht="30" x14ac:dyDescent="0.25">
      <c r="A46" s="306"/>
      <c r="B46" s="6" t="s">
        <v>118</v>
      </c>
      <c r="C46" s="6" t="s">
        <v>2863</v>
      </c>
      <c r="D46" s="2" t="s">
        <v>2865</v>
      </c>
      <c r="E46" s="12" t="s">
        <v>1256</v>
      </c>
      <c r="F46" s="87">
        <v>5</v>
      </c>
      <c r="G46" s="27"/>
      <c r="H46" s="27"/>
    </row>
    <row r="47" spans="1:8" ht="15.75" thickBot="1" x14ac:dyDescent="0.3">
      <c r="A47" s="305"/>
      <c r="B47" s="95" t="s">
        <v>118</v>
      </c>
      <c r="C47" s="95" t="s">
        <v>1306</v>
      </c>
      <c r="D47" s="96" t="s">
        <v>2865</v>
      </c>
      <c r="E47" s="96" t="s">
        <v>1256</v>
      </c>
      <c r="F47" s="97">
        <v>5</v>
      </c>
      <c r="G47" s="27"/>
      <c r="H47" s="27"/>
    </row>
    <row r="48" spans="1:8" x14ac:dyDescent="0.25">
      <c r="A48" s="304" t="s">
        <v>1307</v>
      </c>
      <c r="B48" s="82" t="s">
        <v>2369</v>
      </c>
      <c r="C48" s="82" t="s">
        <v>1308</v>
      </c>
      <c r="D48" s="83" t="s">
        <v>1257</v>
      </c>
      <c r="E48" s="84" t="s">
        <v>1256</v>
      </c>
      <c r="F48" s="85" t="s">
        <v>388</v>
      </c>
      <c r="G48" s="27"/>
      <c r="H48" s="27"/>
    </row>
    <row r="49" spans="1:8" x14ac:dyDescent="0.25">
      <c r="A49" s="306"/>
      <c r="B49" s="64" t="s">
        <v>2369</v>
      </c>
      <c r="C49" s="64" t="s">
        <v>1309</v>
      </c>
      <c r="D49" s="63" t="s">
        <v>1257</v>
      </c>
      <c r="E49" s="63" t="s">
        <v>1256</v>
      </c>
      <c r="F49" s="86" t="s">
        <v>388</v>
      </c>
      <c r="G49" s="27"/>
      <c r="H49" s="27"/>
    </row>
    <row r="50" spans="1:8" x14ac:dyDescent="0.25">
      <c r="A50" s="306"/>
      <c r="B50" s="6" t="s">
        <v>2369</v>
      </c>
      <c r="C50" s="6" t="s">
        <v>1310</v>
      </c>
      <c r="D50" s="2" t="s">
        <v>1257</v>
      </c>
      <c r="E50" s="12" t="s">
        <v>1256</v>
      </c>
      <c r="F50" s="87" t="s">
        <v>388</v>
      </c>
      <c r="G50" s="27"/>
      <c r="H50" s="27"/>
    </row>
    <row r="51" spans="1:8" x14ac:dyDescent="0.25">
      <c r="A51" s="306"/>
      <c r="B51" s="64" t="s">
        <v>2369</v>
      </c>
      <c r="C51" s="64" t="s">
        <v>1311</v>
      </c>
      <c r="D51" s="63" t="s">
        <v>1257</v>
      </c>
      <c r="E51" s="63" t="s">
        <v>1256</v>
      </c>
      <c r="F51" s="86" t="s">
        <v>388</v>
      </c>
      <c r="G51" s="27"/>
      <c r="H51" s="27"/>
    </row>
    <row r="52" spans="1:8" x14ac:dyDescent="0.25">
      <c r="A52" s="306"/>
      <c r="B52" s="6" t="s">
        <v>2369</v>
      </c>
      <c r="C52" s="6" t="s">
        <v>1312</v>
      </c>
      <c r="D52" s="2" t="s">
        <v>1257</v>
      </c>
      <c r="E52" s="12" t="s">
        <v>1256</v>
      </c>
      <c r="F52" s="87" t="s">
        <v>388</v>
      </c>
      <c r="G52" s="27"/>
      <c r="H52" s="27"/>
    </row>
    <row r="53" spans="1:8" ht="15.75" thickBot="1" x14ac:dyDescent="0.3">
      <c r="A53" s="305"/>
      <c r="B53" s="95" t="s">
        <v>1313</v>
      </c>
      <c r="C53" s="95" t="s">
        <v>1314</v>
      </c>
      <c r="D53" s="96" t="s">
        <v>1257</v>
      </c>
      <c r="E53" s="96" t="s">
        <v>1256</v>
      </c>
      <c r="F53" s="97" t="s">
        <v>388</v>
      </c>
      <c r="G53" s="27"/>
      <c r="H53" s="27"/>
    </row>
    <row r="54" spans="1:8" x14ac:dyDescent="0.25">
      <c r="A54" s="304" t="s">
        <v>2372</v>
      </c>
      <c r="B54" s="82" t="s">
        <v>2373</v>
      </c>
      <c r="C54" s="82" t="s">
        <v>1315</v>
      </c>
      <c r="D54" s="83" t="s">
        <v>1257</v>
      </c>
      <c r="E54" s="84" t="s">
        <v>1256</v>
      </c>
      <c r="F54" s="85" t="s">
        <v>388</v>
      </c>
      <c r="G54" s="27"/>
      <c r="H54" s="27"/>
    </row>
    <row r="55" spans="1:8" x14ac:dyDescent="0.25">
      <c r="A55" s="306"/>
      <c r="B55" s="64" t="s">
        <v>2373</v>
      </c>
      <c r="C55" s="64" t="s">
        <v>1316</v>
      </c>
      <c r="D55" s="63" t="s">
        <v>1257</v>
      </c>
      <c r="E55" s="63" t="s">
        <v>1256</v>
      </c>
      <c r="F55" s="86" t="s">
        <v>388</v>
      </c>
      <c r="G55" s="27"/>
      <c r="H55" s="27"/>
    </row>
    <row r="56" spans="1:8" x14ac:dyDescent="0.25">
      <c r="A56" s="306"/>
      <c r="B56" s="64" t="s">
        <v>2373</v>
      </c>
      <c r="C56" s="64" t="s">
        <v>2363</v>
      </c>
      <c r="D56" s="63" t="s">
        <v>1257</v>
      </c>
      <c r="E56" s="63" t="s">
        <v>1256</v>
      </c>
      <c r="F56" s="86" t="s">
        <v>388</v>
      </c>
      <c r="G56" s="27" t="s">
        <v>2507</v>
      </c>
      <c r="H56" s="59"/>
    </row>
    <row r="57" spans="1:8" ht="30" x14ac:dyDescent="0.25">
      <c r="A57" s="306"/>
      <c r="B57" s="6" t="s">
        <v>2373</v>
      </c>
      <c r="C57" s="6" t="s">
        <v>2361</v>
      </c>
      <c r="D57" s="2" t="s">
        <v>1257</v>
      </c>
      <c r="E57" s="12" t="s">
        <v>1256</v>
      </c>
      <c r="F57" s="87" t="s">
        <v>388</v>
      </c>
      <c r="G57" s="247" t="s">
        <v>2507</v>
      </c>
      <c r="H57" s="59"/>
    </row>
    <row r="58" spans="1:8" x14ac:dyDescent="0.25">
      <c r="A58" s="306"/>
      <c r="B58" s="64" t="s">
        <v>2373</v>
      </c>
      <c r="C58" s="64" t="s">
        <v>2362</v>
      </c>
      <c r="D58" s="63" t="s">
        <v>1257</v>
      </c>
      <c r="E58" s="63" t="s">
        <v>1256</v>
      </c>
      <c r="F58" s="86" t="s">
        <v>388</v>
      </c>
      <c r="G58" s="247" t="s">
        <v>2507</v>
      </c>
      <c r="H58" s="59"/>
    </row>
    <row r="59" spans="1:8" x14ac:dyDescent="0.25">
      <c r="A59" s="306"/>
      <c r="B59" s="6" t="s">
        <v>2373</v>
      </c>
      <c r="C59" s="6" t="s">
        <v>2366</v>
      </c>
      <c r="D59" s="2" t="s">
        <v>1257</v>
      </c>
      <c r="E59" s="12" t="s">
        <v>1256</v>
      </c>
      <c r="F59" s="87" t="s">
        <v>388</v>
      </c>
      <c r="G59" s="247"/>
      <c r="H59" s="27"/>
    </row>
    <row r="60" spans="1:8" x14ac:dyDescent="0.25">
      <c r="A60" s="306"/>
      <c r="B60" s="64" t="s">
        <v>2373</v>
      </c>
      <c r="C60" s="64" t="s">
        <v>2367</v>
      </c>
      <c r="D60" s="63" t="s">
        <v>1257</v>
      </c>
      <c r="E60" s="63" t="s">
        <v>1256</v>
      </c>
      <c r="F60" s="86" t="s">
        <v>388</v>
      </c>
      <c r="G60" s="247"/>
      <c r="H60" s="27"/>
    </row>
    <row r="61" spans="1:8" ht="60" x14ac:dyDescent="0.25">
      <c r="A61" s="1"/>
      <c r="H61" s="112" t="s">
        <v>2872</v>
      </c>
    </row>
    <row r="62" spans="1:8" x14ac:dyDescent="0.25">
      <c r="B62" s="7"/>
      <c r="H62" s="27" t="s">
        <v>2896</v>
      </c>
    </row>
    <row r="63" spans="1:8" ht="45" x14ac:dyDescent="0.25">
      <c r="B63" s="7"/>
      <c r="H63" s="248" t="s">
        <v>2959</v>
      </c>
    </row>
    <row r="64" spans="1:8" ht="30" x14ac:dyDescent="0.25">
      <c r="B64" s="7"/>
      <c r="H64" s="248" t="s">
        <v>2853</v>
      </c>
    </row>
    <row r="65" spans="1:8" ht="15.75" thickBot="1" x14ac:dyDescent="0.3">
      <c r="B65" s="7"/>
    </row>
    <row r="66" spans="1:8" x14ac:dyDescent="0.25">
      <c r="A66" s="295" t="s">
        <v>2969</v>
      </c>
      <c r="B66" s="296"/>
      <c r="C66" s="296"/>
      <c r="D66" s="296"/>
      <c r="E66" s="296"/>
      <c r="F66" s="296"/>
      <c r="G66" s="296"/>
      <c r="H66" s="297"/>
    </row>
    <row r="67" spans="1:8" ht="15.75" thickBot="1" x14ac:dyDescent="0.3">
      <c r="A67" s="301"/>
      <c r="B67" s="302"/>
      <c r="C67" s="302"/>
      <c r="D67" s="302"/>
      <c r="E67" s="302"/>
      <c r="F67" s="302"/>
      <c r="G67" s="302"/>
      <c r="H67" s="303"/>
    </row>
  </sheetData>
  <autoFilter ref="A2:H64" xr:uid="{E2F6CA5F-F1DB-4811-B929-BEBA446546A2}"/>
  <mergeCells count="7">
    <mergeCell ref="A66:H67"/>
    <mergeCell ref="A3:A4"/>
    <mergeCell ref="A54:A60"/>
    <mergeCell ref="A1:F1"/>
    <mergeCell ref="A6:A44"/>
    <mergeCell ref="A45:A47"/>
    <mergeCell ref="A48:A53"/>
  </mergeCells>
  <phoneticPr fontId="24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9B1B-4B04-43DD-945A-19FDE5C88624}">
  <dimension ref="A1:C6"/>
  <sheetViews>
    <sheetView workbookViewId="0">
      <selection activeCell="A13" sqref="A13"/>
    </sheetView>
  </sheetViews>
  <sheetFormatPr defaultRowHeight="15" x14ac:dyDescent="0.25"/>
  <cols>
    <col min="1" max="1" width="61.5703125" customWidth="1"/>
    <col min="2" max="2" width="17.5703125" bestFit="1" customWidth="1"/>
    <col min="3" max="3" width="60.7109375" bestFit="1" customWidth="1"/>
  </cols>
  <sheetData>
    <row r="1" spans="1:3" x14ac:dyDescent="0.25">
      <c r="A1" s="260" t="s">
        <v>2399</v>
      </c>
      <c r="B1" s="260"/>
      <c r="C1" s="260"/>
    </row>
    <row r="2" spans="1:3" x14ac:dyDescent="0.25">
      <c r="A2" s="80" t="s">
        <v>365</v>
      </c>
      <c r="B2" s="80" t="s">
        <v>2477</v>
      </c>
      <c r="C2" s="80" t="s">
        <v>2398</v>
      </c>
    </row>
    <row r="3" spans="1:3" x14ac:dyDescent="0.25">
      <c r="A3" s="27" t="s">
        <v>2396</v>
      </c>
      <c r="B3" s="27" t="s">
        <v>2397</v>
      </c>
      <c r="C3" s="60" t="s">
        <v>2389</v>
      </c>
    </row>
    <row r="4" spans="1:3" x14ac:dyDescent="0.25">
      <c r="A4" s="78" t="s">
        <v>2390</v>
      </c>
      <c r="B4" s="78" t="s">
        <v>2397</v>
      </c>
      <c r="C4" s="98" t="s">
        <v>2391</v>
      </c>
    </row>
    <row r="5" spans="1:3" x14ac:dyDescent="0.25">
      <c r="A5" s="27" t="s">
        <v>2392</v>
      </c>
      <c r="B5" s="27" t="s">
        <v>2478</v>
      </c>
      <c r="C5" s="60" t="s">
        <v>2393</v>
      </c>
    </row>
    <row r="6" spans="1:3" x14ac:dyDescent="0.25">
      <c r="A6" s="78" t="s">
        <v>2394</v>
      </c>
      <c r="B6" s="78" t="s">
        <v>2478</v>
      </c>
      <c r="C6" s="98" t="s">
        <v>2395</v>
      </c>
    </row>
  </sheetData>
  <autoFilter ref="A2:C2" xr:uid="{ABED9B1B-4B04-43DD-945A-19FDE5C88624}"/>
  <mergeCells count="1">
    <mergeCell ref="A1:C1"/>
  </mergeCells>
  <hyperlinks>
    <hyperlink ref="C3" r:id="rId1" xr:uid="{8AD3E3DC-A5F6-481C-84D1-F572638E68DA}"/>
    <hyperlink ref="C4" r:id="rId2" xr:uid="{AEDEAC60-24F4-4A30-9FA1-68B4049BE4C0}"/>
    <hyperlink ref="C5" r:id="rId3" xr:uid="{E4F59261-6428-4212-931B-FE8807A27415}"/>
    <hyperlink ref="C6" r:id="rId4" xr:uid="{2C1F7969-5D52-435D-A17A-49ACA7881EA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18" ma:contentTypeDescription="Umožňuje vytvoriť nový dokument." ma:contentTypeScope="" ma:versionID="6c6bd2380e62e3371e38126a14c180df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dd66ff8b3d592154654fb0b8b8dcb2ae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DD846A-B9D6-48BD-8BB7-E477269E218C}"/>
</file>

<file path=customXml/itemProps2.xml><?xml version="1.0" encoding="utf-8"?>
<ds:datastoreItem xmlns:ds="http://schemas.openxmlformats.org/officeDocument/2006/customXml" ds:itemID="{8C20380B-CD8C-4876-9223-ACF303954396}">
  <ds:schemaRefs>
    <ds:schemaRef ds:uri="http://schemas.microsoft.com/office/2006/metadata/properties"/>
    <ds:schemaRef ds:uri="http://schemas.microsoft.com/office/infopath/2007/PartnerControls"/>
    <ds:schemaRef ds:uri="d48e029a-99e9-49c4-ba77-6818bfc35ea9"/>
    <ds:schemaRef ds:uri="6348134b-2833-414c-9ec4-3481f06493a1"/>
  </ds:schemaRefs>
</ds:datastoreItem>
</file>

<file path=customXml/itemProps3.xml><?xml version="1.0" encoding="utf-8"?>
<ds:datastoreItem xmlns:ds="http://schemas.openxmlformats.org/officeDocument/2006/customXml" ds:itemID="{5EE312E8-AD2C-41A4-A046-2E857DFE9F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3a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 David</dc:creator>
  <cp:lastModifiedBy>Orság Martin</cp:lastModifiedBy>
  <dcterms:created xsi:type="dcterms:W3CDTF">2015-06-05T18:19:34Z</dcterms:created>
  <dcterms:modified xsi:type="dcterms:W3CDTF">2022-11-30T10:04:50Z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  <property fmtid="{D5CDD505-2E9C-101B-9397-08002B2CF9AE}" pid="3" name="MediaServiceImageTags">
    <vt:lpwstr/>
  </property>
</Properties>
</file>